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tage\Desktop\Ventspils MS\Iesniegšanai\"/>
    </mc:Choice>
  </mc:AlternateContent>
  <bookViews>
    <workbookView xWindow="0" yWindow="0" windowWidth="28800" windowHeight="12000"/>
  </bookViews>
  <sheets>
    <sheet name="Rīga" sheetId="1" r:id="rId1"/>
    <sheet name="Ventspil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2" l="1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195" i="1"/>
  <c r="A196" i="1"/>
  <c r="A197" i="1"/>
  <c r="A198" i="1"/>
  <c r="A199" i="1"/>
  <c r="A200" i="1"/>
  <c r="A201" i="1"/>
  <c r="A202" i="1"/>
  <c r="A203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4" i="1"/>
</calcChain>
</file>

<file path=xl/sharedStrings.xml><?xml version="1.0" encoding="utf-8"?>
<sst xmlns="http://schemas.openxmlformats.org/spreadsheetml/2006/main" count="2261" uniqueCount="365">
  <si>
    <t>Nr.</t>
  </si>
  <si>
    <t>Medicīnas iestāde</t>
  </si>
  <si>
    <t>Adrese</t>
  </si>
  <si>
    <t>Administratīvais
iedalījums</t>
  </si>
  <si>
    <t>Tālrunis</t>
  </si>
  <si>
    <t>Pacienta līdzmaksājums</t>
  </si>
  <si>
    <t>Maksas ambulatorie
pakalpojumi</t>
  </si>
  <si>
    <t>Maksas stacionārie pakalpojumi</t>
  </si>
  <si>
    <t>Vakcinācija</t>
  </si>
  <si>
    <t>Ambulatorā
rehabilitācija</t>
  </si>
  <si>
    <t>Iestādes veids</t>
  </si>
  <si>
    <t>Ambulatori</t>
  </si>
  <si>
    <t>Stacionārā</t>
  </si>
  <si>
    <t>A4</t>
  </si>
  <si>
    <t>Konsultācijas</t>
  </si>
  <si>
    <t>Laboratorija</t>
  </si>
  <si>
    <t>Diagnostiskie izmeklējumi</t>
  </si>
  <si>
    <t>Dārgo tehnoloģiju izmeklējumi (CT, MR, Endoskopija)</t>
  </si>
  <si>
    <t>Masāžas</t>
  </si>
  <si>
    <t>Fizioprocedūras</t>
  </si>
  <si>
    <t>Ūdens
procedūras</t>
  </si>
  <si>
    <t>Ārstnieciskā vingrošana</t>
  </si>
  <si>
    <t>RĪGA</t>
  </si>
  <si>
    <t>Ģimenes ārsta Andra Baumaņa prakse, SIA</t>
  </si>
  <si>
    <t>Brīvības iela 68,</t>
  </si>
  <si>
    <t>Rīga</t>
  </si>
  <si>
    <t>ü</t>
  </si>
  <si>
    <t>Bruņinieku iela 5 Korp. 1</t>
  </si>
  <si>
    <t>Aions, SIA</t>
  </si>
  <si>
    <t>Imantas 8. līnija 1 Korp. 1 - 1A</t>
  </si>
  <si>
    <t>Alpino Pērle, SIA</t>
  </si>
  <si>
    <t>Artilērijas iela 15 - 8</t>
  </si>
  <si>
    <t>Alsberga Maruta - ārsta prakse oftalmoloģijā</t>
  </si>
  <si>
    <t>Brīvības iela 68</t>
  </si>
  <si>
    <t>Dr.Aļonas prakse, SIA</t>
  </si>
  <si>
    <t>Brīvības gatve 223</t>
  </si>
  <si>
    <t>Arho Medicīnas Serviss, SIA</t>
  </si>
  <si>
    <t>Bruņinieku iela 28 - 7</t>
  </si>
  <si>
    <t>Blaumaņa iela 11/13 - 14</t>
  </si>
  <si>
    <t>ArodPrakse, SIA</t>
  </si>
  <si>
    <t>Kalnciema iela 27 - 1</t>
  </si>
  <si>
    <t>Veselības centrs AURAMED, SIA AURAMED
Pieņem arī Ģimenes ārsti:
Oksanas Maļinovskas ģimenes ārsta prakse
Svetlanas Sazonovas ģimenes ārsta prakse
Tatjanas Geletko ģimenes ārsta prakse</t>
  </si>
  <si>
    <t>Dzirciema iela 84A</t>
  </si>
  <si>
    <t>Firsa Sadovņikova iela 20</t>
  </si>
  <si>
    <t>Ārstes Margaritas Puķītes prakse, SIA (Saules veselības centrā)</t>
  </si>
  <si>
    <t>Ārstes Margaritas Puķītes prakse, SIA</t>
  </si>
  <si>
    <t>13. Janvāra iela 3, Rīga</t>
  </si>
  <si>
    <t>Banga Sarmīte - fizikālās un rehabilitācijas medicīnas ārsta prakse</t>
  </si>
  <si>
    <t>Skolas iela 11</t>
  </si>
  <si>
    <t xml:space="preserve">Bruņinieku iela 8 </t>
  </si>
  <si>
    <t>Bažbauere Ināra - ģimenes ārsta prakse</t>
  </si>
  <si>
    <t>Buļļu iela 9</t>
  </si>
  <si>
    <t>Bordovskis Jurijs - ģimenes ārsta prakse</t>
  </si>
  <si>
    <t>Anniņmuižas bulvāris 85</t>
  </si>
  <si>
    <t>Brūkle Līga - ģimenes ārsta prakse</t>
  </si>
  <si>
    <t>Imantas 8. līnija</t>
  </si>
  <si>
    <t>Kokles iela 12</t>
  </si>
  <si>
    <t>Zāģeru iela 11</t>
  </si>
  <si>
    <t>Nīcgales iela 5</t>
  </si>
  <si>
    <t>Juglas iela 2</t>
  </si>
  <si>
    <t>Imantas 8. līnija 1 k.1</t>
  </si>
  <si>
    <t>A. Saharova iela 16</t>
  </si>
  <si>
    <t>Lāčplēša iela 38</t>
  </si>
  <si>
    <t>Stūrmaņu iela 27</t>
  </si>
  <si>
    <t>Čukurs Āris - ģimenes ārsta prakse (Kardiologa prakse)</t>
  </si>
  <si>
    <t>Ainažu iela 6</t>
  </si>
  <si>
    <t>Dakteres Spēlītes ārsta prakse, SIA</t>
  </si>
  <si>
    <t>Ēvalda Valtera iela 46 - 117</t>
  </si>
  <si>
    <t>Ulbrokas iela 7</t>
  </si>
  <si>
    <t>Diabēta centrs, SIA</t>
  </si>
  <si>
    <t>Riepnieku iela 2</t>
  </si>
  <si>
    <t>DIVOO, SIA</t>
  </si>
  <si>
    <t>Aleksandra Čaka iela 113 - 43</t>
  </si>
  <si>
    <t>Dr. Kadiša vēnu klīnika, SIA PHLEBOART</t>
  </si>
  <si>
    <t xml:space="preserve">Raiskuma iela 1, Rīga, </t>
  </si>
  <si>
    <t>Buļļu iela 7</t>
  </si>
  <si>
    <t>Dziedniecība, SIA (Cov 19 analīžu punkts) 1.PNP</t>
  </si>
  <si>
    <t>Dziedniecība, SIA (Cov 19 analīžu punkts) 2.PNP</t>
  </si>
  <si>
    <t>Zolitūdes iela 34</t>
  </si>
  <si>
    <t>DUBULTU DOKTORĀTS, SIA</t>
  </si>
  <si>
    <t>Neretas iela 2 - 104</t>
  </si>
  <si>
    <t>VCA Poliklīnika Dzelzceļa, SIA Dzelzceļa veselības centrs</t>
  </si>
  <si>
    <t>Gogoļa iela 3</t>
  </si>
  <si>
    <t>Dziļuma Ilze - ģimenes ārsta prakse</t>
  </si>
  <si>
    <t>Skolas iela 5</t>
  </si>
  <si>
    <t>Lielirbes iela 29</t>
  </si>
  <si>
    <t>Grebenščikova iela 1</t>
  </si>
  <si>
    <t>Egīla Gasiņa privātklīnika, SIA</t>
  </si>
  <si>
    <t>Tālivalža iela 2A</t>
  </si>
  <si>
    <t>MED PROF, SIA</t>
  </si>
  <si>
    <t>Dīķa iela 44</t>
  </si>
  <si>
    <t>Fjodorova Natalija - ģimenes ārsta prakse</t>
  </si>
  <si>
    <t>Ellas Šatalovas ģimenes ārsta un pediatra prakse, SIA</t>
  </si>
  <si>
    <t>Mārupes iela 4</t>
  </si>
  <si>
    <t>Vienības gatve 49A</t>
  </si>
  <si>
    <t>Fizioterapijas kabinets VALE, IK</t>
  </si>
  <si>
    <t>Lāčplēša iela 7</t>
  </si>
  <si>
    <t>Zāģeru iela 9</t>
  </si>
  <si>
    <t>Dr.Ilze Aizsilniece, SIA ĢIMENES ĀRSTU PRAKSE</t>
  </si>
  <si>
    <t>Baznīcas iela 5 - 2</t>
  </si>
  <si>
    <t>I.Paturskas ģimenes veselības centrs, SIA</t>
  </si>
  <si>
    <t>Andreja Saharova iela 3A</t>
  </si>
  <si>
    <t>67817527
28452835</t>
  </si>
  <si>
    <t>Ilgas Freidenfeldes ārsta prakse, SIA</t>
  </si>
  <si>
    <t>Melnsila iela 25 - 39</t>
  </si>
  <si>
    <t>Ilvas Gailumas ģimenes ārsta prakse, SIA</t>
  </si>
  <si>
    <t>Bruņinieku iela 8 - 16</t>
  </si>
  <si>
    <t>Indrāne Inga - ģimenes ārsta prakse</t>
  </si>
  <si>
    <t>INGAS ŽĪGURES ĀRSTA PRAKSE, IK</t>
  </si>
  <si>
    <t>Brīvības iela 180</t>
  </si>
  <si>
    <t>Ivetas Feldmanes ģimenes ārsta prakse, IK</t>
  </si>
  <si>
    <t>Jansone Rūta - ārsta prakse neiroloģijā</t>
  </si>
  <si>
    <t xml:space="preserve">Juglas iela 2 </t>
  </si>
  <si>
    <t>Jautrītes Liepiņas ārsta prakse otorinolaringoloģijā, SIA</t>
  </si>
  <si>
    <t>Kalviņu privātprakse, SIA</t>
  </si>
  <si>
    <t>A. Čaka iela 83/85 - 8</t>
  </si>
  <si>
    <t>Kaļinkina Galija - ģimenes ārsta prakse</t>
  </si>
  <si>
    <t>Karstā Malda - ārsta prakse otolaringoloģijā</t>
  </si>
  <si>
    <t>Brīvības iela 90</t>
  </si>
  <si>
    <t>Kārkliņa Indra - ģimenes ārsta prakse</t>
  </si>
  <si>
    <t>Hipokrāta iela 2</t>
  </si>
  <si>
    <t>medicīnas firma "Elpa", SIA</t>
  </si>
  <si>
    <t>Krastiņa Inese - ģimenes ārsta prakse</t>
  </si>
  <si>
    <t>Kurbanova Daina - ģimenes ārsta un pediatra prakse</t>
  </si>
  <si>
    <t>Čiekurkalna 1. līnija 49 - 22</t>
  </si>
  <si>
    <t>KUZMANE ILGA, IK</t>
  </si>
  <si>
    <t>Maskavas iela 42 - 9</t>
  </si>
  <si>
    <t>Ķēniņa Indra - ģimenes ārsta prakse</t>
  </si>
  <si>
    <t>A. Čaka iela 70 - 3</t>
  </si>
  <si>
    <t>Krišjāņa Barona iela 117</t>
  </si>
  <si>
    <t>LAIMDOTAS BERĢĪTES ĀRSTA PRAKSE, SIA</t>
  </si>
  <si>
    <t>Lapa Daina - ģimenes ārsta un arodveselības un arodslimību ārsta prakse</t>
  </si>
  <si>
    <t>Vecmīlgrāvja 5. līnija 26</t>
  </si>
  <si>
    <t>Latvijas plastiskās, rekonstruktīvās un mikroķirurģijas centrs, SIA</t>
  </si>
  <si>
    <t>Brīvības gatve 410</t>
  </si>
  <si>
    <t>Latvijas Samariešu apvienība</t>
  </si>
  <si>
    <t>Bauskas iela 86</t>
  </si>
  <si>
    <t>Garozes iela 15</t>
  </si>
  <si>
    <t>LORNETE salons, SIA OC VISION</t>
  </si>
  <si>
    <t>Dzirnavu iela 84, Berga Bazārs</t>
  </si>
  <si>
    <t>MAKONT MED, SIA</t>
  </si>
  <si>
    <t>Maritas Ķirsones ģimenes ārsta prakse, SIA</t>
  </si>
  <si>
    <t>Matvejeva Tatjana - internista, arodveselības un arodslimību ārsta prakse</t>
  </si>
  <si>
    <t>Pērnavas iela 10 - 101</t>
  </si>
  <si>
    <t>Kr.Valdemāra iela 118-224</t>
  </si>
  <si>
    <t>Medicīnas centrs ORTO, SIA ORTO</t>
  </si>
  <si>
    <t>Krišjāņa Valdemāra iela 100</t>
  </si>
  <si>
    <t>Martinsone-Bičevska Jolanta - ģimenes ārsta prakse</t>
  </si>
  <si>
    <t>Medicinus, Sabiedrība ar ierobežotu atbildību</t>
  </si>
  <si>
    <t>Gogoļa iela 3, Rīga</t>
  </si>
  <si>
    <t>MFD Iļģuciema poliklīnika, SIA MOŽUMS-1</t>
  </si>
  <si>
    <t>MFD Veselības centrs "Možums-1", SIA MOŽUMS-1</t>
  </si>
  <si>
    <t>MUGURKAULA VESELĪBAS CENTRS, SIA</t>
  </si>
  <si>
    <t>Mārupes 1A</t>
  </si>
  <si>
    <t>Melnsila iela 25 - 40</t>
  </si>
  <si>
    <t>Nacionālais rehabilitācijas centrs "Vaivari", SIA</t>
  </si>
  <si>
    <t>Optio, SIA OC VISION</t>
  </si>
  <si>
    <t>Mārupes iela 8b</t>
  </si>
  <si>
    <t>Vienības gatve 194a, t/c Aleja</t>
  </si>
  <si>
    <t>Lidoņu iela 27</t>
  </si>
  <si>
    <t>Ķengaraga iela 8</t>
  </si>
  <si>
    <t>Krasta iela 46, T/C Mols</t>
  </si>
  <si>
    <t>Dzelzavas iela 53 - 33</t>
  </si>
  <si>
    <t>Tipogrāfijas iela 2-1A</t>
  </si>
  <si>
    <t>VIZIONETTE, SIA OC VISION</t>
  </si>
  <si>
    <t>Stacijas laukums 2, T/c Origo</t>
  </si>
  <si>
    <t>Kurzemes prospekts 1a, T/c Damme</t>
  </si>
  <si>
    <t>Kr. Barona iela 31a</t>
  </si>
  <si>
    <t>OsteoMed, SIA  (VCA Poliklīnika Pulss 5 telpās)</t>
  </si>
  <si>
    <t>OsteoMed, SIA</t>
  </si>
  <si>
    <t>OVP PROF, SIA</t>
  </si>
  <si>
    <t>Dzirnavu iela 55-6</t>
  </si>
  <si>
    <t>Ozola Aina - ģimenes ārsta prakse</t>
  </si>
  <si>
    <t>Nometņu iela 60A</t>
  </si>
  <si>
    <t>Ozola Inese - ģimenes ārsta prakse</t>
  </si>
  <si>
    <t>Brīvības gatve 357</t>
  </si>
  <si>
    <t>PALĪDZĪBAS DIENESTS, SIA</t>
  </si>
  <si>
    <t>Ēvalda Valtera iela 46 - 145</t>
  </si>
  <si>
    <t>Paņina Irina - ģimenes ārsta un arodveselības un arodslimību ārsta prakse</t>
  </si>
  <si>
    <t>Brīvības iela 80</t>
  </si>
  <si>
    <t>Ieriķu iela 3, T/C Domina Shopping</t>
  </si>
  <si>
    <t>Āzenes iela 5, T/c Olympia</t>
  </si>
  <si>
    <t>Kalēju iela 30, T/C Galerija Centrs</t>
  </si>
  <si>
    <t>Brīvības gatve 372, t/p Alfa</t>
  </si>
  <si>
    <t>Mūkusalas 71, T/c Riga Plaza</t>
  </si>
  <si>
    <t>Peļņa Diāna - fizioterapeita prakse</t>
  </si>
  <si>
    <t>Skolas iela 22A - 7</t>
  </si>
  <si>
    <t>Lāčplēša 38</t>
  </si>
  <si>
    <t>Pučkovs Dmitrijs - ģimenes ārsta prakse</t>
  </si>
  <si>
    <t>Puķīte Lolita - ārsta prakse oftalmoloģijā</t>
  </si>
  <si>
    <t>Brīvības 90</t>
  </si>
  <si>
    <t>Puļķe Sintija - ģimenes ārsta un ārsta homeopāta prakse</t>
  </si>
  <si>
    <t>Revigo, SIA</t>
  </si>
  <si>
    <t>RSU Ambulance, SIA</t>
  </si>
  <si>
    <t>Dzirciema iela 16</t>
  </si>
  <si>
    <t>S. MICKEVIČAS ārsta prakse, SIA</t>
  </si>
  <si>
    <t>Zālīša iela 5 - 2</t>
  </si>
  <si>
    <t>SMP Doktorāts, SIA</t>
  </si>
  <si>
    <t>Tērbatas iela 36 - 4</t>
  </si>
  <si>
    <t>Šabanovs Nikolajs - ģimenes ārsta prakse</t>
  </si>
  <si>
    <t>Ševele Aija - ārsta prakse otolaringoloģijā</t>
  </si>
  <si>
    <t>Tirāns Edgars - ģimenes ārsta prakse</t>
  </si>
  <si>
    <t>Bruņinieku iela 67</t>
  </si>
  <si>
    <t>Ūnijas doktorāts, SIA</t>
  </si>
  <si>
    <t>Burtnieku iela 36A - 57</t>
  </si>
  <si>
    <t>VCA Mežaparka doktorāts, AS Veselības centru apvienība</t>
  </si>
  <si>
    <t>Talejas iela 1</t>
  </si>
  <si>
    <t>VCA Poliklīnika ELITE, AS Veselības centru apvienība</t>
  </si>
  <si>
    <t xml:space="preserve">Anniņmuižas bulvāris 85 </t>
  </si>
  <si>
    <t>VCA Poliklīnika ELITE (Dienas stacionārs), AS Veselības centru apvienība</t>
  </si>
  <si>
    <t>VCA Poliklīnika AURA, AS Veselības centru apvienība
(Struktūrvienība AURA Premium nav AAS BALTA līgumiestāde)</t>
  </si>
  <si>
    <t>VCA Poliklīnika JUGLA, AS Veselības centru apvienība</t>
  </si>
  <si>
    <t>VCA Poliklīnika PĻAVNIEKI, AS Veselības centru apvienība (Kontakti OVP veikšanai 29608838)</t>
  </si>
  <si>
    <t>VCA Poliklīnika PĻAVNIEKI (Dienas stacionārs), AS Veselības centru apvienība</t>
  </si>
  <si>
    <t>VCA Poliklīnika PULSS 5, AS Veselības centru apvienība
(Struktūrvienība PULSS 5 Premium nav AAS BALTA līgumiestāde)</t>
  </si>
  <si>
    <t>VCA Poliklīnika VESELS, AS Veselības centru apvienība</t>
  </si>
  <si>
    <t>Vecvērdiņa Vizma - ģimenes ārsta prakse</t>
  </si>
  <si>
    <t>Vijas Dangas ārsta prakse dermatoveneroloģijā, SIA</t>
  </si>
  <si>
    <t>VIZUS OPTIMA, SIA</t>
  </si>
  <si>
    <t>Ainažu iela 49</t>
  </si>
  <si>
    <t>Vision Express, SIA Vision Express Baltija</t>
  </si>
  <si>
    <t>Dzirnavu iela 71</t>
  </si>
  <si>
    <t>Z.A.Meierovica bulvāris 4</t>
  </si>
  <si>
    <t>Marijas iela 3</t>
  </si>
  <si>
    <t>Krasta iela 46, t/c Mols</t>
  </si>
  <si>
    <t>VIZUĀLĀ DIAGNOSTIKA, SIA
Magnētiskā rezonanse</t>
  </si>
  <si>
    <t>VIZUĀLĀ DIAGNOSTIKA, SIA
Magnētiskā rezonanse, Ehokardiogrāfija</t>
  </si>
  <si>
    <t>Mārupes iela 1A</t>
  </si>
  <si>
    <t>Zaharenkova Nataļja - ģimenes ārsta un arodveselības un arodslimību ārsta prakse</t>
  </si>
  <si>
    <t>Zandas Oliņas Putenes ģimenes ārsta prakse, SIA</t>
  </si>
  <si>
    <t>Ģertrūdes 16 - 14</t>
  </si>
  <si>
    <t>Zīvere-Pile Līga - ģimenes ārsta prakse</t>
  </si>
  <si>
    <t>Bruņinieku iela 5 Korp. 2</t>
  </si>
  <si>
    <t>Znotiņa Aina - ģimenes ārsta un arodveselības un arodslimību ārsta prakse</t>
  </si>
  <si>
    <t>Pērnavas 10 - 101</t>
  </si>
  <si>
    <t>Žubule Janīna - ģimenes ārsta prakse</t>
  </si>
  <si>
    <t>Žuka Jeļena - ģimenes ārsta prakse</t>
  </si>
  <si>
    <t>Maskavas iela 257, t/c  Akropole</t>
  </si>
  <si>
    <t>JŪRMALA</t>
  </si>
  <si>
    <t>Akere Iveta - ārsta prakse otolaringoloģijā</t>
  </si>
  <si>
    <t>Vienības prospekts 19/21</t>
  </si>
  <si>
    <t>Jūrmala</t>
  </si>
  <si>
    <t>Slokas iela 26, Dubulti</t>
  </si>
  <si>
    <t>Strēlnieku prospekts 16</t>
  </si>
  <si>
    <t>VCA Dubultu poliklīnika, AS Veselības centru apvienība</t>
  </si>
  <si>
    <t>Sanatorija "Jantarnij Bereg"</t>
  </si>
  <si>
    <t>Zvīņu iela 2</t>
  </si>
  <si>
    <t>Kauguru veselības centrs,PSIA</t>
  </si>
  <si>
    <t>Raiņa 98A</t>
  </si>
  <si>
    <t>Raiņa iela 62-10</t>
  </si>
  <si>
    <t>Asaru prospekts 61</t>
  </si>
  <si>
    <t>Vēsmas iela 13</t>
  </si>
  <si>
    <t>Skautu iela 2</t>
  </si>
  <si>
    <t>Oculus, SIA</t>
  </si>
  <si>
    <t>Vienības prospekts 19/21, Bulduri</t>
  </si>
  <si>
    <t>OsteoMed, SIA (Dubultu poliklīnika telpās)</t>
  </si>
  <si>
    <t>Kūrorta rehabilitācijas centrs Jaunķemeri, SIA Sanare – KRC Jaunķemeri</t>
  </si>
  <si>
    <t>Kolkas iela 20</t>
  </si>
  <si>
    <t>Jomas 58, Jūrmala</t>
  </si>
  <si>
    <t>RĪGAS RAJONS</t>
  </si>
  <si>
    <t>ĀDAŽU NOVADS</t>
  </si>
  <si>
    <t>ĀDAŽU SLIMNĪCA, SIA</t>
  </si>
  <si>
    <t>Gaujas 13/15, Ādaži</t>
  </si>
  <si>
    <t>Ādažu novads</t>
  </si>
  <si>
    <t>MĀRUPES NOVADS</t>
  </si>
  <si>
    <t>Jūrmalas 14, Piņķi</t>
  </si>
  <si>
    <t>Mārupes novads</t>
  </si>
  <si>
    <t>ĀRSTU PRIVĀTPRAKSE SVĪRE PLUS SIA</t>
  </si>
  <si>
    <t>" Doktorāts" ,Spuņciems,Salas pagasts</t>
  </si>
  <si>
    <t>Jūrmalas iela 14,Piņķi</t>
  </si>
  <si>
    <t>Molodcova Daiga - ģimenes ārsta prakse</t>
  </si>
  <si>
    <t>AVIAMED SIA</t>
  </si>
  <si>
    <t>Lidosta “Rīga’’, Mārupes pagasts</t>
  </si>
  <si>
    <t>Ārstu prakse "Mazcena 21", SIA</t>
  </si>
  <si>
    <t>Mazcenu aleja 33 Korp. 3, Jaunmārupe</t>
  </si>
  <si>
    <t>Med Plus Ārstu prakse, SIA</t>
  </si>
  <si>
    <t>Bērziņa Valda - ģimenes ārsta prakse</t>
  </si>
  <si>
    <t>Viršu 6, Tīraine</t>
  </si>
  <si>
    <t>Pededzes iela 10, Mārupe</t>
  </si>
  <si>
    <t>Mārupes ambulance 1, SIA</t>
  </si>
  <si>
    <t>Amatas 14, Mārupe</t>
  </si>
  <si>
    <t>Mārupes Doktorāts, SIA</t>
  </si>
  <si>
    <t>ROPAŽU NOVADS</t>
  </si>
  <si>
    <t>Ropažu novads</t>
  </si>
  <si>
    <t>Ivetas Vīksnes ģimenes ārsta prakse, SIA</t>
  </si>
  <si>
    <t>Burtnieku 7 - 1B</t>
  </si>
  <si>
    <t>Ropažu novada pašvaldības aģentūra "Stopiņu ambulance"</t>
  </si>
  <si>
    <t>Institūta 20, Ulbroka</t>
  </si>
  <si>
    <t>"Upeslejas 11", Upeslejas</t>
  </si>
  <si>
    <t>Veselības centru apvienība</t>
  </si>
  <si>
    <t>"Patvēruma meklētāju centrs 1", Mucenieki</t>
  </si>
  <si>
    <t>Balt Aliance SIA, Rehabilitācijas centrs Baltezers</t>
  </si>
  <si>
    <t>Senču prospekts 51, Baltezers</t>
  </si>
  <si>
    <t>SAULKRASTU NOVADS</t>
  </si>
  <si>
    <t>Saulkrastu novads</t>
  </si>
  <si>
    <t>PA Saulkrastu veselības un sociālās aprūpes centrs</t>
  </si>
  <si>
    <t>Ainažu iela 34, Saulkrasti</t>
  </si>
  <si>
    <t>SALASPILS NOVADS</t>
  </si>
  <si>
    <t>APG project, SIA (dr. Ilze Salmiņa)</t>
  </si>
  <si>
    <t>Lauku iela 8, Salaspils</t>
  </si>
  <si>
    <t>Salaspils novads</t>
  </si>
  <si>
    <t>Beķe Gundega - ģimenes ārsta prakse</t>
  </si>
  <si>
    <t>Liepiņa Madara - ģimenes ārsta prakse</t>
  </si>
  <si>
    <t>Salaspils veselības centrs, SIA</t>
  </si>
  <si>
    <t>Lauku iela 6/1, Salaspils</t>
  </si>
  <si>
    <t>Smilšu iela 1, Salaspils</t>
  </si>
  <si>
    <t>Saulkalnes veselības punkts, SIA Salaspils veselības centrs</t>
  </si>
  <si>
    <t>Daugavmalas iela 38 - 40, Saulkalne, Salaspils pagasts</t>
  </si>
  <si>
    <t>ĶEKAVAS NOVADS</t>
  </si>
  <si>
    <t>Daigas Āboltiņas ģimenes ārsta prakse, SIA</t>
  </si>
  <si>
    <t>Gaismas 15, Ķekava</t>
  </si>
  <si>
    <t>Ķekavas novads</t>
  </si>
  <si>
    <t>Intas Freimanes ģimenes ārsta prakse, SIA</t>
  </si>
  <si>
    <t>Ķekavas ambulance, PA</t>
  </si>
  <si>
    <t>Zaļā iela 5-5, Baloži</t>
  </si>
  <si>
    <t>R.D. doktorāts, SIA</t>
  </si>
  <si>
    <t>Rīgas iela 22A, Ķekava</t>
  </si>
  <si>
    <t>Vītola Liene - ģimenes ārsta prakse</t>
  </si>
  <si>
    <t>Gaismas15, Ķekava</t>
  </si>
  <si>
    <t>Celmiņa Ināra - ģimenes ārsta prakse</t>
  </si>
  <si>
    <t>Iecavas iela 4, Baldone</t>
  </si>
  <si>
    <t>LIEPA UN GAILĪTE, SIA - ārsta prakse</t>
  </si>
  <si>
    <t>Rīgas iela 50, Baldone</t>
  </si>
  <si>
    <t xml:space="preserve">VENTSPILS </t>
  </si>
  <si>
    <t>DAKS AG, SIA</t>
  </si>
  <si>
    <t>J.Poruka iela 13-72</t>
  </si>
  <si>
    <t>Ventspils</t>
  </si>
  <si>
    <t>DZIEDINĀTAVA, SIA</t>
  </si>
  <si>
    <t>Talsu iela 41</t>
  </si>
  <si>
    <t>Talsu iela 39A</t>
  </si>
  <si>
    <t>Raiņa iela 6</t>
  </si>
  <si>
    <t>Gundars Kuklis - ģimenes ārsta prakse</t>
  </si>
  <si>
    <t>Ivanova Alla - ģimenes ārsta prakse</t>
  </si>
  <si>
    <t>Tārgales iela 19</t>
  </si>
  <si>
    <t>Kitte Rudīte - ģimenes ārsta un arodveselības un arodslimību ārsta prakse</t>
  </si>
  <si>
    <t>Lielais prospekts 26 - 1A</t>
  </si>
  <si>
    <t>Klīnika ZINTA, SIA</t>
  </si>
  <si>
    <t>Lielā Dzirnavu iela 18</t>
  </si>
  <si>
    <t>Kukle Solvita - ģimenes ārsta prakse</t>
  </si>
  <si>
    <t>Pārventas poliklīnika, SIA Kronoss (VC4)</t>
  </si>
  <si>
    <t>Rancāne Gita - ārsta prakse kardioloģijā</t>
  </si>
  <si>
    <t>Baznīcas iela 2</t>
  </si>
  <si>
    <t>Renātes Krūkles privātprakse, SIA</t>
  </si>
  <si>
    <t>Andreja iela 7/9</t>
  </si>
  <si>
    <t>Salmgrieze Aija - ģimenes ārsta un pediatra prakse</t>
  </si>
  <si>
    <t>Sendže Gaļina - ģimenes ārsta prakse</t>
  </si>
  <si>
    <t>Ventspils poliklīnika, SIA</t>
  </si>
  <si>
    <t>Ventspils poliklīnika, SIA filiāle Kuldīgas ielas doktorāts</t>
  </si>
  <si>
    <t>Kuldīgas iela 110</t>
  </si>
  <si>
    <t>Andreja iela 7</t>
  </si>
  <si>
    <t>Ziemeļkurzemes reģionālā slimnīca, SIA</t>
  </si>
  <si>
    <t>Inženieru iela 60</t>
  </si>
  <si>
    <t>Zviedrīte Lelde - ģimenes ārsta prakse</t>
  </si>
  <si>
    <t>VENTSPILS NOVADS</t>
  </si>
  <si>
    <t>Kalniņa Agrita - ģimenes ārsta prakse</t>
  </si>
  <si>
    <t>"Šalkas" - 1, Jūrkalne, Jūrkalnes pagasts</t>
  </si>
  <si>
    <t>Ventspils novads</t>
  </si>
  <si>
    <t>Rūpnīcas iela 2 - 33, Ugāle, Ugāles pagasts</t>
  </si>
  <si>
    <t>"Auseklīši", Usma, Usmas pagasts</t>
  </si>
  <si>
    <t>Bērnu nams "Stikli", Puzes pagasts</t>
  </si>
  <si>
    <t>ambulators</t>
  </si>
  <si>
    <t>stacionārs</t>
  </si>
  <si>
    <t>Obligātās veselības pārbaudes</t>
  </si>
  <si>
    <t>Līgumiestādes PIKC " Ventspils Mūzikas vidusskola" iepirkumam ar ID Nr.VMV 2022/1</t>
  </si>
  <si>
    <t>Obligātās veselības pārbaudes, izziņas*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</si>
</sst>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9"/>
      <name val="Arial"/>
      <family val="2"/>
      <charset val="186"/>
    </font>
    <font>
      <b/>
      <sz val="18"/>
      <color rgb="FF003C7D"/>
      <name val="Arial"/>
      <family val="2"/>
      <charset val="186"/>
    </font>
    <font>
      <sz val="10"/>
      <name val="Arial"/>
      <family val="2"/>
      <charset val="186"/>
    </font>
    <font>
      <sz val="10"/>
      <color theme="8" tint="-0.499984740745262"/>
      <name val="Calibri"/>
      <family val="2"/>
      <charset val="186"/>
      <scheme val="minor"/>
    </font>
    <font>
      <sz val="9"/>
      <color theme="3" tint="-0.249977111117893"/>
      <name val="Wingdings"/>
      <charset val="2"/>
    </font>
    <font>
      <sz val="9"/>
      <color theme="1"/>
      <name val="Wingdings"/>
      <charset val="2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2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theme="8" tint="-0.499984740745262"/>
      <name val="Calibri"/>
      <family val="2"/>
      <charset val="186"/>
      <scheme val="minor"/>
    </font>
    <font>
      <b/>
      <sz val="12"/>
      <color theme="0"/>
      <name val="Calibri"/>
      <family val="2"/>
      <charset val="186"/>
      <scheme val="minor"/>
    </font>
    <font>
      <b/>
      <sz val="12"/>
      <color rgb="FF254075"/>
      <name val="Wingdings"/>
      <charset val="2"/>
    </font>
    <font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4"/>
      <color theme="8" tint="-0.499984740745262"/>
      <name val="Calibri"/>
      <family val="2"/>
      <charset val="186"/>
      <scheme val="minor"/>
    </font>
    <font>
      <sz val="14"/>
      <color theme="3" tint="-0.249977111117893"/>
      <name val="Wingdings"/>
      <charset val="2"/>
    </font>
    <font>
      <sz val="14"/>
      <color theme="3" tint="-0.249977111117893"/>
      <name val="Arial"/>
      <family val="2"/>
      <charset val="186"/>
    </font>
    <font>
      <sz val="14"/>
      <color theme="1"/>
      <name val="Wingdings"/>
      <charset val="2"/>
    </font>
    <font>
      <sz val="14"/>
      <color theme="1"/>
      <name val="Calibri"/>
      <family val="2"/>
      <charset val="186"/>
      <scheme val="minor"/>
    </font>
    <font>
      <sz val="14"/>
      <color theme="0"/>
      <name val="Wingdings"/>
      <charset val="2"/>
    </font>
    <font>
      <sz val="14"/>
      <name val="Wingdings"/>
      <charset val="2"/>
    </font>
    <font>
      <sz val="14"/>
      <color theme="3" tint="-0.249977111117893"/>
      <name val="Calibri"/>
      <family val="2"/>
      <charset val="186"/>
      <scheme val="minor"/>
    </font>
    <font>
      <b/>
      <sz val="14"/>
      <color theme="0"/>
      <name val="Calibri"/>
      <family val="2"/>
      <charset val="186"/>
      <scheme val="minor"/>
    </font>
    <font>
      <b/>
      <sz val="14"/>
      <color rgb="FF254075"/>
      <name val="Wingdings"/>
      <charset val="2"/>
    </font>
    <font>
      <b/>
      <sz val="14"/>
      <color theme="3"/>
      <name val="Calibri"/>
      <family val="2"/>
      <charset val="186"/>
      <scheme val="minor"/>
    </font>
    <font>
      <b/>
      <sz val="14"/>
      <color rgb="FF254075"/>
      <name val="Calibri"/>
      <family val="2"/>
      <charset val="186"/>
      <scheme val="minor"/>
    </font>
    <font>
      <sz val="14"/>
      <color theme="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ABEEB"/>
        <bgColor indexed="64"/>
      </patternFill>
    </fill>
    <fill>
      <patternFill patternType="solid">
        <fgColor rgb="FF25407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9">
    <xf numFmtId="0" fontId="0" fillId="0" borderId="0"/>
    <xf numFmtId="0" fontId="2" fillId="0" borderId="1" applyNumberFormat="0" applyFill="0" applyAlignment="0" applyProtection="0"/>
    <xf numFmtId="0" fontId="3" fillId="3" borderId="8" applyNumberFormat="0" applyProtection="0">
      <alignment vertical="center" wrapText="1"/>
    </xf>
    <xf numFmtId="0" fontId="1" fillId="0" borderId="0"/>
    <xf numFmtId="0" fontId="6" fillId="0" borderId="0"/>
    <xf numFmtId="0" fontId="1" fillId="0" borderId="0">
      <alignment vertical="center"/>
    </xf>
    <xf numFmtId="0" fontId="7" fillId="0" borderId="8">
      <alignment vertical="center" wrapText="1"/>
    </xf>
    <xf numFmtId="0" fontId="8" fillId="0" borderId="8">
      <alignment horizontal="center" vertical="center" wrapText="1"/>
    </xf>
    <xf numFmtId="0" fontId="9" fillId="2" borderId="8">
      <alignment horizontal="center" vertical="center"/>
    </xf>
  </cellStyleXfs>
  <cellXfs count="65">
    <xf numFmtId="0" fontId="0" fillId="0" borderId="0" xfId="0"/>
    <xf numFmtId="0" fontId="4" fillId="0" borderId="0" xfId="3" applyFont="1" applyFill="1" applyAlignment="1">
      <alignment vertical="center"/>
    </xf>
    <xf numFmtId="0" fontId="1" fillId="0" borderId="0" xfId="3" applyFill="1" applyBorder="1"/>
    <xf numFmtId="0" fontId="3" fillId="3" borderId="8" xfId="2">
      <alignment vertical="center" wrapText="1"/>
    </xf>
    <xf numFmtId="0" fontId="5" fillId="0" borderId="0" xfId="3" applyFont="1" applyFill="1" applyAlignment="1">
      <alignment horizontal="center" vertical="center" wrapText="1"/>
    </xf>
    <xf numFmtId="14" fontId="10" fillId="0" borderId="2" xfId="3" applyNumberFormat="1" applyFont="1" applyFill="1" applyBorder="1" applyAlignment="1">
      <alignment horizontal="center" wrapText="1"/>
    </xf>
    <xf numFmtId="14" fontId="10" fillId="0" borderId="3" xfId="3" applyNumberFormat="1" applyFont="1" applyFill="1" applyBorder="1" applyAlignment="1">
      <alignment horizontal="center" wrapText="1"/>
    </xf>
    <xf numFmtId="0" fontId="10" fillId="0" borderId="3" xfId="3" applyFont="1" applyFill="1" applyBorder="1" applyAlignment="1">
      <alignment horizontal="center" vertical="center" wrapText="1"/>
    </xf>
    <xf numFmtId="14" fontId="10" fillId="0" borderId="4" xfId="3" applyNumberFormat="1" applyFont="1" applyFill="1" applyBorder="1" applyAlignment="1">
      <alignment horizontal="center" vertical="center" wrapText="1"/>
    </xf>
    <xf numFmtId="14" fontId="10" fillId="0" borderId="5" xfId="3" applyNumberFormat="1" applyFont="1" applyFill="1" applyBorder="1" applyAlignment="1">
      <alignment horizontal="center" vertical="center" wrapText="1"/>
    </xf>
    <xf numFmtId="14" fontId="10" fillId="0" borderId="6" xfId="3" applyNumberFormat="1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textRotation="90" wrapText="1"/>
    </xf>
    <xf numFmtId="14" fontId="12" fillId="0" borderId="3" xfId="5" applyNumberFormat="1" applyFont="1" applyFill="1" applyBorder="1" applyAlignment="1">
      <alignment horizontal="center" vertical="center" textRotation="90" wrapText="1"/>
    </xf>
    <xf numFmtId="0" fontId="10" fillId="0" borderId="3" xfId="3" applyFont="1" applyFill="1" applyBorder="1" applyAlignment="1">
      <alignment horizontal="center" vertical="center" textRotation="90" wrapText="1"/>
    </xf>
    <xf numFmtId="14" fontId="10" fillId="0" borderId="7" xfId="3" applyNumberFormat="1" applyFont="1" applyFill="1" applyBorder="1" applyAlignment="1">
      <alignment horizontal="center" wrapText="1"/>
    </xf>
    <xf numFmtId="0" fontId="11" fillId="0" borderId="3" xfId="3" applyFont="1" applyFill="1" applyBorder="1" applyAlignment="1">
      <alignment horizontal="center" vertical="center" textRotation="90" wrapText="1"/>
    </xf>
    <xf numFmtId="0" fontId="11" fillId="0" borderId="3" xfId="3" applyFont="1" applyFill="1" applyBorder="1" applyAlignment="1">
      <alignment horizontal="center" vertical="center" wrapText="1"/>
    </xf>
    <xf numFmtId="0" fontId="13" fillId="0" borderId="3" xfId="5" applyFont="1" applyFill="1" applyBorder="1" applyAlignment="1">
      <alignment horizontal="center" vertical="center" textRotation="90" wrapText="1"/>
    </xf>
    <xf numFmtId="0" fontId="14" fillId="0" borderId="8" xfId="6" applyFont="1">
      <alignment vertical="center" wrapText="1"/>
    </xf>
    <xf numFmtId="0" fontId="15" fillId="3" borderId="8" xfId="2" applyFont="1">
      <alignment vertical="center" wrapText="1"/>
    </xf>
    <xf numFmtId="0" fontId="15" fillId="3" borderId="8" xfId="2" applyFont="1" applyAlignment="1">
      <alignment horizontal="right" vertical="center" wrapText="1"/>
    </xf>
    <xf numFmtId="0" fontId="16" fillId="3" borderId="8" xfId="2" applyFont="1">
      <alignment vertical="center" wrapText="1"/>
    </xf>
    <xf numFmtId="0" fontId="17" fillId="3" borderId="8" xfId="2" applyFont="1">
      <alignment vertical="center" wrapText="1"/>
    </xf>
    <xf numFmtId="0" fontId="12" fillId="4" borderId="3" xfId="5" applyFont="1" applyFill="1" applyBorder="1" applyAlignment="1">
      <alignment horizontal="center" vertical="center" wrapText="1"/>
    </xf>
    <xf numFmtId="0" fontId="13" fillId="4" borderId="3" xfId="5" applyFont="1" applyFill="1" applyBorder="1" applyAlignment="1">
      <alignment horizontal="center" vertical="center" textRotation="90" wrapText="1"/>
    </xf>
    <xf numFmtId="0" fontId="0" fillId="4" borderId="0" xfId="0" applyFill="1"/>
    <xf numFmtId="14" fontId="18" fillId="0" borderId="3" xfId="3" applyNumberFormat="1" applyFont="1" applyFill="1" applyBorder="1" applyAlignment="1">
      <alignment horizontal="center" wrapText="1"/>
    </xf>
    <xf numFmtId="0" fontId="18" fillId="0" borderId="3" xfId="3" applyFont="1" applyFill="1" applyBorder="1" applyAlignment="1">
      <alignment horizontal="center" vertical="center" wrapText="1"/>
    </xf>
    <xf numFmtId="14" fontId="18" fillId="0" borderId="4" xfId="3" applyNumberFormat="1" applyFont="1" applyFill="1" applyBorder="1" applyAlignment="1">
      <alignment horizontal="center" vertical="center" wrapText="1"/>
    </xf>
    <xf numFmtId="14" fontId="18" fillId="0" borderId="5" xfId="3" applyNumberFormat="1" applyFont="1" applyFill="1" applyBorder="1" applyAlignment="1">
      <alignment horizontal="center" vertical="center" wrapText="1"/>
    </xf>
    <xf numFmtId="14" fontId="18" fillId="0" borderId="6" xfId="3" applyNumberFormat="1" applyFont="1" applyFill="1" applyBorder="1" applyAlignment="1">
      <alignment horizontal="center" vertical="center" wrapText="1"/>
    </xf>
    <xf numFmtId="0" fontId="19" fillId="0" borderId="3" xfId="3" applyFont="1" applyFill="1" applyBorder="1" applyAlignment="1">
      <alignment horizontal="center" vertical="center" textRotation="90" wrapText="1"/>
    </xf>
    <xf numFmtId="14" fontId="20" fillId="0" borderId="3" xfId="5" applyNumberFormat="1" applyFont="1" applyFill="1" applyBorder="1" applyAlignment="1">
      <alignment horizontal="center" vertical="center" textRotation="90" wrapText="1"/>
    </xf>
    <xf numFmtId="0" fontId="20" fillId="4" borderId="3" xfId="5" applyFont="1" applyFill="1" applyBorder="1" applyAlignment="1">
      <alignment horizontal="center" vertical="center" wrapText="1"/>
    </xf>
    <xf numFmtId="0" fontId="18" fillId="0" borderId="3" xfId="3" applyFont="1" applyFill="1" applyBorder="1" applyAlignment="1">
      <alignment horizontal="center" vertical="center" textRotation="90" wrapText="1"/>
    </xf>
    <xf numFmtId="0" fontId="19" fillId="0" borderId="3" xfId="3" applyFont="1" applyFill="1" applyBorder="1" applyAlignment="1">
      <alignment horizontal="center" vertical="center" textRotation="90" wrapText="1"/>
    </xf>
    <xf numFmtId="0" fontId="19" fillId="0" borderId="3" xfId="3" applyFont="1" applyFill="1" applyBorder="1" applyAlignment="1">
      <alignment horizontal="center" vertical="center" wrapText="1"/>
    </xf>
    <xf numFmtId="0" fontId="17" fillId="0" borderId="3" xfId="5" applyFont="1" applyFill="1" applyBorder="1" applyAlignment="1">
      <alignment horizontal="center" vertical="center" textRotation="90" wrapText="1"/>
    </xf>
    <xf numFmtId="0" fontId="17" fillId="4" borderId="3" xfId="5" applyFont="1" applyFill="1" applyBorder="1" applyAlignment="1">
      <alignment horizontal="center" vertical="center" textRotation="90" wrapText="1"/>
    </xf>
    <xf numFmtId="0" fontId="21" fillId="0" borderId="8" xfId="6" applyFont="1">
      <alignment vertical="center" wrapText="1"/>
    </xf>
    <xf numFmtId="0" fontId="21" fillId="0" borderId="8" xfId="6" applyFont="1" applyAlignment="1">
      <alignment horizontal="right" vertical="center" wrapText="1"/>
    </xf>
    <xf numFmtId="0" fontId="22" fillId="0" borderId="8" xfId="7" applyFont="1">
      <alignment horizontal="center" vertical="center" wrapText="1"/>
    </xf>
    <xf numFmtId="0" fontId="23" fillId="0" borderId="8" xfId="7" applyFont="1">
      <alignment horizontal="center" vertical="center" wrapText="1"/>
    </xf>
    <xf numFmtId="0" fontId="24" fillId="4" borderId="8" xfId="8" applyFont="1" applyFill="1">
      <alignment horizontal="center" vertical="center"/>
    </xf>
    <xf numFmtId="0" fontId="25" fillId="0" borderId="8" xfId="7" applyFont="1">
      <alignment horizontal="center" vertical="center" wrapText="1"/>
    </xf>
    <xf numFmtId="0" fontId="21" fillId="0" borderId="8" xfId="6" applyFont="1" applyFill="1">
      <alignment vertical="center" wrapText="1"/>
    </xf>
    <xf numFmtId="0" fontId="26" fillId="0" borderId="8" xfId="7" applyFont="1">
      <alignment horizontal="center" vertical="center" wrapText="1"/>
    </xf>
    <xf numFmtId="0" fontId="21" fillId="0" borderId="8" xfId="6" applyFont="1" applyFill="1" applyAlignment="1">
      <alignment horizontal="right" vertical="center" wrapText="1"/>
    </xf>
    <xf numFmtId="0" fontId="27" fillId="0" borderId="8" xfId="7" applyFont="1" applyFill="1">
      <alignment horizontal="center" vertical="center" wrapText="1"/>
    </xf>
    <xf numFmtId="0" fontId="25" fillId="0" borderId="8" xfId="7" applyFont="1" applyFill="1">
      <alignment horizontal="center" vertical="center" wrapText="1"/>
    </xf>
    <xf numFmtId="0" fontId="22" fillId="0" borderId="8" xfId="7" applyFont="1" applyFill="1">
      <alignment horizontal="center" vertical="center" wrapText="1"/>
    </xf>
    <xf numFmtId="0" fontId="27" fillId="0" borderId="8" xfId="7" applyFont="1">
      <alignment horizontal="center" vertical="center" wrapText="1"/>
    </xf>
    <xf numFmtId="0" fontId="24" fillId="0" borderId="8" xfId="7" applyFont="1">
      <alignment horizontal="center" vertical="center" wrapText="1"/>
    </xf>
    <xf numFmtId="0" fontId="28" fillId="0" borderId="8" xfId="7" applyFont="1">
      <alignment horizontal="center" vertical="center" wrapText="1"/>
    </xf>
    <xf numFmtId="0" fontId="25" fillId="0" borderId="0" xfId="5" applyFont="1" applyFill="1" applyBorder="1">
      <alignment vertical="center"/>
    </xf>
    <xf numFmtId="0" fontId="29" fillId="3" borderId="8" xfId="2" applyFont="1">
      <alignment vertical="center" wrapText="1"/>
    </xf>
    <xf numFmtId="0" fontId="29" fillId="3" borderId="8" xfId="2" applyFont="1" applyAlignment="1">
      <alignment horizontal="right" vertical="center" wrapText="1"/>
    </xf>
    <xf numFmtId="0" fontId="30" fillId="3" borderId="8" xfId="2" applyFont="1">
      <alignment vertical="center" wrapText="1"/>
    </xf>
    <xf numFmtId="0" fontId="30" fillId="4" borderId="8" xfId="2" applyFont="1" applyFill="1">
      <alignment vertical="center" wrapText="1"/>
    </xf>
    <xf numFmtId="0" fontId="29" fillId="3" borderId="8" xfId="2" applyFont="1" applyAlignment="1">
      <alignment horizontal="center" vertical="center" wrapText="1"/>
    </xf>
    <xf numFmtId="0" fontId="31" fillId="0" borderId="1" xfId="1" applyFont="1" applyAlignment="1">
      <alignment vertical="center"/>
    </xf>
    <xf numFmtId="0" fontId="31" fillId="4" borderId="1" xfId="1" applyFont="1" applyFill="1" applyAlignment="1">
      <alignment vertical="center"/>
    </xf>
    <xf numFmtId="0" fontId="32" fillId="3" borderId="8" xfId="2" applyFont="1">
      <alignment vertical="center" wrapText="1"/>
    </xf>
    <xf numFmtId="0" fontId="25" fillId="4" borderId="8" xfId="8" applyFont="1" applyFill="1">
      <alignment horizontal="center" vertical="center"/>
    </xf>
    <xf numFmtId="0" fontId="33" fillId="0" borderId="8" xfId="7" applyFont="1">
      <alignment horizontal="center" vertical="center" wrapText="1"/>
    </xf>
  </cellXfs>
  <cellStyles count="9">
    <cellStyle name="Atzime" xfId="7"/>
    <cellStyle name="Body" xfId="6"/>
    <cellStyle name="Heading 1" xfId="1" builtinId="16"/>
    <cellStyle name="Heading 2" xfId="2" builtinId="17"/>
    <cellStyle name="Normal" xfId="0" builtinId="0"/>
    <cellStyle name="Normal 2" xfId="5"/>
    <cellStyle name="Normal 3 2" xfId="4"/>
    <cellStyle name="Normal 4" xfId="8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+3712695905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U203"/>
  <sheetViews>
    <sheetView showGridLines="0" tabSelected="1" zoomScale="69" zoomScaleNormal="69" workbookViewId="0">
      <pane ySplit="3" topLeftCell="A4" activePane="bottomLeft" state="frozen"/>
      <selection pane="bottomLeft" activeCell="V79" sqref="V79"/>
    </sheetView>
  </sheetViews>
  <sheetFormatPr defaultRowHeight="15" outlineLevelCol="1" x14ac:dyDescent="0.25"/>
  <cols>
    <col min="1" max="1" width="6.7109375" customWidth="1"/>
    <col min="2" max="2" width="45.7109375" customWidth="1"/>
    <col min="3" max="3" width="23" customWidth="1"/>
    <col min="4" max="4" width="19" customWidth="1"/>
    <col min="5" max="5" width="16.5703125" customWidth="1"/>
    <col min="6" max="7" width="7" customWidth="1"/>
    <col min="8" max="10" width="5.7109375" customWidth="1"/>
    <col min="11" max="11" width="7" customWidth="1"/>
    <col min="12" max="12" width="8.28515625" customWidth="1"/>
    <col min="13" max="13" width="7.7109375" customWidth="1"/>
    <col min="14" max="15" width="5.5703125" customWidth="1"/>
    <col min="16" max="19" width="4.42578125" style="25" customWidth="1" outlineLevel="1"/>
    <col min="20" max="20" width="21.85546875" customWidth="1"/>
    <col min="252" max="252" width="4.42578125" bestFit="1" customWidth="1"/>
    <col min="253" max="253" width="42.140625" customWidth="1"/>
    <col min="254" max="254" width="23" customWidth="1"/>
    <col min="255" max="255" width="18.85546875" customWidth="1"/>
    <col min="256" max="256" width="11.140625" customWidth="1"/>
    <col min="257" max="258" width="4.7109375" customWidth="1"/>
    <col min="259" max="261" width="6" customWidth="1"/>
    <col min="262" max="262" width="5.5703125" customWidth="1"/>
    <col min="263" max="263" width="6.140625" customWidth="1"/>
    <col min="264" max="264" width="28.28515625" bestFit="1" customWidth="1"/>
    <col min="508" max="508" width="4.42578125" bestFit="1" customWidth="1"/>
    <col min="509" max="509" width="42.140625" customWidth="1"/>
    <col min="510" max="510" width="23" customWidth="1"/>
    <col min="511" max="511" width="18.85546875" customWidth="1"/>
    <col min="512" max="512" width="11.140625" customWidth="1"/>
    <col min="513" max="514" width="4.7109375" customWidth="1"/>
    <col min="515" max="517" width="6" customWidth="1"/>
    <col min="518" max="518" width="5.5703125" customWidth="1"/>
    <col min="519" max="519" width="6.140625" customWidth="1"/>
    <col min="520" max="520" width="28.28515625" bestFit="1" customWidth="1"/>
    <col min="764" max="764" width="4.42578125" bestFit="1" customWidth="1"/>
    <col min="765" max="765" width="42.140625" customWidth="1"/>
    <col min="766" max="766" width="23" customWidth="1"/>
    <col min="767" max="767" width="18.85546875" customWidth="1"/>
    <col min="768" max="768" width="11.140625" customWidth="1"/>
    <col min="769" max="770" width="4.7109375" customWidth="1"/>
    <col min="771" max="773" width="6" customWidth="1"/>
    <col min="774" max="774" width="5.5703125" customWidth="1"/>
    <col min="775" max="775" width="6.140625" customWidth="1"/>
    <col min="776" max="776" width="28.28515625" bestFit="1" customWidth="1"/>
    <col min="1020" max="1020" width="4.42578125" bestFit="1" customWidth="1"/>
    <col min="1021" max="1021" width="42.140625" customWidth="1"/>
    <col min="1022" max="1022" width="23" customWidth="1"/>
    <col min="1023" max="1023" width="18.85546875" customWidth="1"/>
    <col min="1024" max="1024" width="11.140625" customWidth="1"/>
    <col min="1025" max="1026" width="4.7109375" customWidth="1"/>
    <col min="1027" max="1029" width="6" customWidth="1"/>
    <col min="1030" max="1030" width="5.5703125" customWidth="1"/>
    <col min="1031" max="1031" width="6.140625" customWidth="1"/>
    <col min="1032" max="1032" width="28.28515625" bestFit="1" customWidth="1"/>
    <col min="1276" max="1276" width="4.42578125" bestFit="1" customWidth="1"/>
    <col min="1277" max="1277" width="42.140625" customWidth="1"/>
    <col min="1278" max="1278" width="23" customWidth="1"/>
    <col min="1279" max="1279" width="18.85546875" customWidth="1"/>
    <col min="1280" max="1280" width="11.140625" customWidth="1"/>
    <col min="1281" max="1282" width="4.7109375" customWidth="1"/>
    <col min="1283" max="1285" width="6" customWidth="1"/>
    <col min="1286" max="1286" width="5.5703125" customWidth="1"/>
    <col min="1287" max="1287" width="6.140625" customWidth="1"/>
    <col min="1288" max="1288" width="28.28515625" bestFit="1" customWidth="1"/>
    <col min="1532" max="1532" width="4.42578125" bestFit="1" customWidth="1"/>
    <col min="1533" max="1533" width="42.140625" customWidth="1"/>
    <col min="1534" max="1534" width="23" customWidth="1"/>
    <col min="1535" max="1535" width="18.85546875" customWidth="1"/>
    <col min="1536" max="1536" width="11.140625" customWidth="1"/>
    <col min="1537" max="1538" width="4.7109375" customWidth="1"/>
    <col min="1539" max="1541" width="6" customWidth="1"/>
    <col min="1542" max="1542" width="5.5703125" customWidth="1"/>
    <col min="1543" max="1543" width="6.140625" customWidth="1"/>
    <col min="1544" max="1544" width="28.28515625" bestFit="1" customWidth="1"/>
    <col min="1788" max="1788" width="4.42578125" bestFit="1" customWidth="1"/>
    <col min="1789" max="1789" width="42.140625" customWidth="1"/>
    <col min="1790" max="1790" width="23" customWidth="1"/>
    <col min="1791" max="1791" width="18.85546875" customWidth="1"/>
    <col min="1792" max="1792" width="11.140625" customWidth="1"/>
    <col min="1793" max="1794" width="4.7109375" customWidth="1"/>
    <col min="1795" max="1797" width="6" customWidth="1"/>
    <col min="1798" max="1798" width="5.5703125" customWidth="1"/>
    <col min="1799" max="1799" width="6.140625" customWidth="1"/>
    <col min="1800" max="1800" width="28.28515625" bestFit="1" customWidth="1"/>
    <col min="2044" max="2044" width="4.42578125" bestFit="1" customWidth="1"/>
    <col min="2045" max="2045" width="42.140625" customWidth="1"/>
    <col min="2046" max="2046" width="23" customWidth="1"/>
    <col min="2047" max="2047" width="18.85546875" customWidth="1"/>
    <col min="2048" max="2048" width="11.140625" customWidth="1"/>
    <col min="2049" max="2050" width="4.7109375" customWidth="1"/>
    <col min="2051" max="2053" width="6" customWidth="1"/>
    <col min="2054" max="2054" width="5.5703125" customWidth="1"/>
    <col min="2055" max="2055" width="6.140625" customWidth="1"/>
    <col min="2056" max="2056" width="28.28515625" bestFit="1" customWidth="1"/>
    <col min="2300" max="2300" width="4.42578125" bestFit="1" customWidth="1"/>
    <col min="2301" max="2301" width="42.140625" customWidth="1"/>
    <col min="2302" max="2302" width="23" customWidth="1"/>
    <col min="2303" max="2303" width="18.85546875" customWidth="1"/>
    <col min="2304" max="2304" width="11.140625" customWidth="1"/>
    <col min="2305" max="2306" width="4.7109375" customWidth="1"/>
    <col min="2307" max="2309" width="6" customWidth="1"/>
    <col min="2310" max="2310" width="5.5703125" customWidth="1"/>
    <col min="2311" max="2311" width="6.140625" customWidth="1"/>
    <col min="2312" max="2312" width="28.28515625" bestFit="1" customWidth="1"/>
    <col min="2556" max="2556" width="4.42578125" bestFit="1" customWidth="1"/>
    <col min="2557" max="2557" width="42.140625" customWidth="1"/>
    <col min="2558" max="2558" width="23" customWidth="1"/>
    <col min="2559" max="2559" width="18.85546875" customWidth="1"/>
    <col min="2560" max="2560" width="11.140625" customWidth="1"/>
    <col min="2561" max="2562" width="4.7109375" customWidth="1"/>
    <col min="2563" max="2565" width="6" customWidth="1"/>
    <col min="2566" max="2566" width="5.5703125" customWidth="1"/>
    <col min="2567" max="2567" width="6.140625" customWidth="1"/>
    <col min="2568" max="2568" width="28.28515625" bestFit="1" customWidth="1"/>
    <col min="2812" max="2812" width="4.42578125" bestFit="1" customWidth="1"/>
    <col min="2813" max="2813" width="42.140625" customWidth="1"/>
    <col min="2814" max="2814" width="23" customWidth="1"/>
    <col min="2815" max="2815" width="18.85546875" customWidth="1"/>
    <col min="2816" max="2816" width="11.140625" customWidth="1"/>
    <col min="2817" max="2818" width="4.7109375" customWidth="1"/>
    <col min="2819" max="2821" width="6" customWidth="1"/>
    <col min="2822" max="2822" width="5.5703125" customWidth="1"/>
    <col min="2823" max="2823" width="6.140625" customWidth="1"/>
    <col min="2824" max="2824" width="28.28515625" bestFit="1" customWidth="1"/>
    <col min="3068" max="3068" width="4.42578125" bestFit="1" customWidth="1"/>
    <col min="3069" max="3069" width="42.140625" customWidth="1"/>
    <col min="3070" max="3070" width="23" customWidth="1"/>
    <col min="3071" max="3071" width="18.85546875" customWidth="1"/>
    <col min="3072" max="3072" width="11.140625" customWidth="1"/>
    <col min="3073" max="3074" width="4.7109375" customWidth="1"/>
    <col min="3075" max="3077" width="6" customWidth="1"/>
    <col min="3078" max="3078" width="5.5703125" customWidth="1"/>
    <col min="3079" max="3079" width="6.140625" customWidth="1"/>
    <col min="3080" max="3080" width="28.28515625" bestFit="1" customWidth="1"/>
    <col min="3324" max="3324" width="4.42578125" bestFit="1" customWidth="1"/>
    <col min="3325" max="3325" width="42.140625" customWidth="1"/>
    <col min="3326" max="3326" width="23" customWidth="1"/>
    <col min="3327" max="3327" width="18.85546875" customWidth="1"/>
    <col min="3328" max="3328" width="11.140625" customWidth="1"/>
    <col min="3329" max="3330" width="4.7109375" customWidth="1"/>
    <col min="3331" max="3333" width="6" customWidth="1"/>
    <col min="3334" max="3334" width="5.5703125" customWidth="1"/>
    <col min="3335" max="3335" width="6.140625" customWidth="1"/>
    <col min="3336" max="3336" width="28.28515625" bestFit="1" customWidth="1"/>
    <col min="3580" max="3580" width="4.42578125" bestFit="1" customWidth="1"/>
    <col min="3581" max="3581" width="42.140625" customWidth="1"/>
    <col min="3582" max="3582" width="23" customWidth="1"/>
    <col min="3583" max="3583" width="18.85546875" customWidth="1"/>
    <col min="3584" max="3584" width="11.140625" customWidth="1"/>
    <col min="3585" max="3586" width="4.7109375" customWidth="1"/>
    <col min="3587" max="3589" width="6" customWidth="1"/>
    <col min="3590" max="3590" width="5.5703125" customWidth="1"/>
    <col min="3591" max="3591" width="6.140625" customWidth="1"/>
    <col min="3592" max="3592" width="28.28515625" bestFit="1" customWidth="1"/>
    <col min="3836" max="3836" width="4.42578125" bestFit="1" customWidth="1"/>
    <col min="3837" max="3837" width="42.140625" customWidth="1"/>
    <col min="3838" max="3838" width="23" customWidth="1"/>
    <col min="3839" max="3839" width="18.85546875" customWidth="1"/>
    <col min="3840" max="3840" width="11.140625" customWidth="1"/>
    <col min="3841" max="3842" width="4.7109375" customWidth="1"/>
    <col min="3843" max="3845" width="6" customWidth="1"/>
    <col min="3846" max="3846" width="5.5703125" customWidth="1"/>
    <col min="3847" max="3847" width="6.140625" customWidth="1"/>
    <col min="3848" max="3848" width="28.28515625" bestFit="1" customWidth="1"/>
    <col min="4092" max="4092" width="4.42578125" bestFit="1" customWidth="1"/>
    <col min="4093" max="4093" width="42.140625" customWidth="1"/>
    <col min="4094" max="4094" width="23" customWidth="1"/>
    <col min="4095" max="4095" width="18.85546875" customWidth="1"/>
    <col min="4096" max="4096" width="11.140625" customWidth="1"/>
    <col min="4097" max="4098" width="4.7109375" customWidth="1"/>
    <col min="4099" max="4101" width="6" customWidth="1"/>
    <col min="4102" max="4102" width="5.5703125" customWidth="1"/>
    <col min="4103" max="4103" width="6.140625" customWidth="1"/>
    <col min="4104" max="4104" width="28.28515625" bestFit="1" customWidth="1"/>
    <col min="4348" max="4348" width="4.42578125" bestFit="1" customWidth="1"/>
    <col min="4349" max="4349" width="42.140625" customWidth="1"/>
    <col min="4350" max="4350" width="23" customWidth="1"/>
    <col min="4351" max="4351" width="18.85546875" customWidth="1"/>
    <col min="4352" max="4352" width="11.140625" customWidth="1"/>
    <col min="4353" max="4354" width="4.7109375" customWidth="1"/>
    <col min="4355" max="4357" width="6" customWidth="1"/>
    <col min="4358" max="4358" width="5.5703125" customWidth="1"/>
    <col min="4359" max="4359" width="6.140625" customWidth="1"/>
    <col min="4360" max="4360" width="28.28515625" bestFit="1" customWidth="1"/>
    <col min="4604" max="4604" width="4.42578125" bestFit="1" customWidth="1"/>
    <col min="4605" max="4605" width="42.140625" customWidth="1"/>
    <col min="4606" max="4606" width="23" customWidth="1"/>
    <col min="4607" max="4607" width="18.85546875" customWidth="1"/>
    <col min="4608" max="4608" width="11.140625" customWidth="1"/>
    <col min="4609" max="4610" width="4.7109375" customWidth="1"/>
    <col min="4611" max="4613" width="6" customWidth="1"/>
    <col min="4614" max="4614" width="5.5703125" customWidth="1"/>
    <col min="4615" max="4615" width="6.140625" customWidth="1"/>
    <col min="4616" max="4616" width="28.28515625" bestFit="1" customWidth="1"/>
    <col min="4860" max="4860" width="4.42578125" bestFit="1" customWidth="1"/>
    <col min="4861" max="4861" width="42.140625" customWidth="1"/>
    <col min="4862" max="4862" width="23" customWidth="1"/>
    <col min="4863" max="4863" width="18.85546875" customWidth="1"/>
    <col min="4864" max="4864" width="11.140625" customWidth="1"/>
    <col min="4865" max="4866" width="4.7109375" customWidth="1"/>
    <col min="4867" max="4869" width="6" customWidth="1"/>
    <col min="4870" max="4870" width="5.5703125" customWidth="1"/>
    <col min="4871" max="4871" width="6.140625" customWidth="1"/>
    <col min="4872" max="4872" width="28.28515625" bestFit="1" customWidth="1"/>
    <col min="5116" max="5116" width="4.42578125" bestFit="1" customWidth="1"/>
    <col min="5117" max="5117" width="42.140625" customWidth="1"/>
    <col min="5118" max="5118" width="23" customWidth="1"/>
    <col min="5119" max="5119" width="18.85546875" customWidth="1"/>
    <col min="5120" max="5120" width="11.140625" customWidth="1"/>
    <col min="5121" max="5122" width="4.7109375" customWidth="1"/>
    <col min="5123" max="5125" width="6" customWidth="1"/>
    <col min="5126" max="5126" width="5.5703125" customWidth="1"/>
    <col min="5127" max="5127" width="6.140625" customWidth="1"/>
    <col min="5128" max="5128" width="28.28515625" bestFit="1" customWidth="1"/>
    <col min="5372" max="5372" width="4.42578125" bestFit="1" customWidth="1"/>
    <col min="5373" max="5373" width="42.140625" customWidth="1"/>
    <col min="5374" max="5374" width="23" customWidth="1"/>
    <col min="5375" max="5375" width="18.85546875" customWidth="1"/>
    <col min="5376" max="5376" width="11.140625" customWidth="1"/>
    <col min="5377" max="5378" width="4.7109375" customWidth="1"/>
    <col min="5379" max="5381" width="6" customWidth="1"/>
    <col min="5382" max="5382" width="5.5703125" customWidth="1"/>
    <col min="5383" max="5383" width="6.140625" customWidth="1"/>
    <col min="5384" max="5384" width="28.28515625" bestFit="1" customWidth="1"/>
    <col min="5628" max="5628" width="4.42578125" bestFit="1" customWidth="1"/>
    <col min="5629" max="5629" width="42.140625" customWidth="1"/>
    <col min="5630" max="5630" width="23" customWidth="1"/>
    <col min="5631" max="5631" width="18.85546875" customWidth="1"/>
    <col min="5632" max="5632" width="11.140625" customWidth="1"/>
    <col min="5633" max="5634" width="4.7109375" customWidth="1"/>
    <col min="5635" max="5637" width="6" customWidth="1"/>
    <col min="5638" max="5638" width="5.5703125" customWidth="1"/>
    <col min="5639" max="5639" width="6.140625" customWidth="1"/>
    <col min="5640" max="5640" width="28.28515625" bestFit="1" customWidth="1"/>
    <col min="5884" max="5884" width="4.42578125" bestFit="1" customWidth="1"/>
    <col min="5885" max="5885" width="42.140625" customWidth="1"/>
    <col min="5886" max="5886" width="23" customWidth="1"/>
    <col min="5887" max="5887" width="18.85546875" customWidth="1"/>
    <col min="5888" max="5888" width="11.140625" customWidth="1"/>
    <col min="5889" max="5890" width="4.7109375" customWidth="1"/>
    <col min="5891" max="5893" width="6" customWidth="1"/>
    <col min="5894" max="5894" width="5.5703125" customWidth="1"/>
    <col min="5895" max="5895" width="6.140625" customWidth="1"/>
    <col min="5896" max="5896" width="28.28515625" bestFit="1" customWidth="1"/>
    <col min="6140" max="6140" width="4.42578125" bestFit="1" customWidth="1"/>
    <col min="6141" max="6141" width="42.140625" customWidth="1"/>
    <col min="6142" max="6142" width="23" customWidth="1"/>
    <col min="6143" max="6143" width="18.85546875" customWidth="1"/>
    <col min="6144" max="6144" width="11.140625" customWidth="1"/>
    <col min="6145" max="6146" width="4.7109375" customWidth="1"/>
    <col min="6147" max="6149" width="6" customWidth="1"/>
    <col min="6150" max="6150" width="5.5703125" customWidth="1"/>
    <col min="6151" max="6151" width="6.140625" customWidth="1"/>
    <col min="6152" max="6152" width="28.28515625" bestFit="1" customWidth="1"/>
    <col min="6396" max="6396" width="4.42578125" bestFit="1" customWidth="1"/>
    <col min="6397" max="6397" width="42.140625" customWidth="1"/>
    <col min="6398" max="6398" width="23" customWidth="1"/>
    <col min="6399" max="6399" width="18.85546875" customWidth="1"/>
    <col min="6400" max="6400" width="11.140625" customWidth="1"/>
    <col min="6401" max="6402" width="4.7109375" customWidth="1"/>
    <col min="6403" max="6405" width="6" customWidth="1"/>
    <col min="6406" max="6406" width="5.5703125" customWidth="1"/>
    <col min="6407" max="6407" width="6.140625" customWidth="1"/>
    <col min="6408" max="6408" width="28.28515625" bestFit="1" customWidth="1"/>
    <col min="6652" max="6652" width="4.42578125" bestFit="1" customWidth="1"/>
    <col min="6653" max="6653" width="42.140625" customWidth="1"/>
    <col min="6654" max="6654" width="23" customWidth="1"/>
    <col min="6655" max="6655" width="18.85546875" customWidth="1"/>
    <col min="6656" max="6656" width="11.140625" customWidth="1"/>
    <col min="6657" max="6658" width="4.7109375" customWidth="1"/>
    <col min="6659" max="6661" width="6" customWidth="1"/>
    <col min="6662" max="6662" width="5.5703125" customWidth="1"/>
    <col min="6663" max="6663" width="6.140625" customWidth="1"/>
    <col min="6664" max="6664" width="28.28515625" bestFit="1" customWidth="1"/>
    <col min="6908" max="6908" width="4.42578125" bestFit="1" customWidth="1"/>
    <col min="6909" max="6909" width="42.140625" customWidth="1"/>
    <col min="6910" max="6910" width="23" customWidth="1"/>
    <col min="6911" max="6911" width="18.85546875" customWidth="1"/>
    <col min="6912" max="6912" width="11.140625" customWidth="1"/>
    <col min="6913" max="6914" width="4.7109375" customWidth="1"/>
    <col min="6915" max="6917" width="6" customWidth="1"/>
    <col min="6918" max="6918" width="5.5703125" customWidth="1"/>
    <col min="6919" max="6919" width="6.140625" customWidth="1"/>
    <col min="6920" max="6920" width="28.28515625" bestFit="1" customWidth="1"/>
    <col min="7164" max="7164" width="4.42578125" bestFit="1" customWidth="1"/>
    <col min="7165" max="7165" width="42.140625" customWidth="1"/>
    <col min="7166" max="7166" width="23" customWidth="1"/>
    <col min="7167" max="7167" width="18.85546875" customWidth="1"/>
    <col min="7168" max="7168" width="11.140625" customWidth="1"/>
    <col min="7169" max="7170" width="4.7109375" customWidth="1"/>
    <col min="7171" max="7173" width="6" customWidth="1"/>
    <col min="7174" max="7174" width="5.5703125" customWidth="1"/>
    <col min="7175" max="7175" width="6.140625" customWidth="1"/>
    <col min="7176" max="7176" width="28.28515625" bestFit="1" customWidth="1"/>
    <col min="7420" max="7420" width="4.42578125" bestFit="1" customWidth="1"/>
    <col min="7421" max="7421" width="42.140625" customWidth="1"/>
    <col min="7422" max="7422" width="23" customWidth="1"/>
    <col min="7423" max="7423" width="18.85546875" customWidth="1"/>
    <col min="7424" max="7424" width="11.140625" customWidth="1"/>
    <col min="7425" max="7426" width="4.7109375" customWidth="1"/>
    <col min="7427" max="7429" width="6" customWidth="1"/>
    <col min="7430" max="7430" width="5.5703125" customWidth="1"/>
    <col min="7431" max="7431" width="6.140625" customWidth="1"/>
    <col min="7432" max="7432" width="28.28515625" bestFit="1" customWidth="1"/>
    <col min="7676" max="7676" width="4.42578125" bestFit="1" customWidth="1"/>
    <col min="7677" max="7677" width="42.140625" customWidth="1"/>
    <col min="7678" max="7678" width="23" customWidth="1"/>
    <col min="7679" max="7679" width="18.85546875" customWidth="1"/>
    <col min="7680" max="7680" width="11.140625" customWidth="1"/>
    <col min="7681" max="7682" width="4.7109375" customWidth="1"/>
    <col min="7683" max="7685" width="6" customWidth="1"/>
    <col min="7686" max="7686" width="5.5703125" customWidth="1"/>
    <col min="7687" max="7687" width="6.140625" customWidth="1"/>
    <col min="7688" max="7688" width="28.28515625" bestFit="1" customWidth="1"/>
    <col min="7932" max="7932" width="4.42578125" bestFit="1" customWidth="1"/>
    <col min="7933" max="7933" width="42.140625" customWidth="1"/>
    <col min="7934" max="7934" width="23" customWidth="1"/>
    <col min="7935" max="7935" width="18.85546875" customWidth="1"/>
    <col min="7936" max="7936" width="11.140625" customWidth="1"/>
    <col min="7937" max="7938" width="4.7109375" customWidth="1"/>
    <col min="7939" max="7941" width="6" customWidth="1"/>
    <col min="7942" max="7942" width="5.5703125" customWidth="1"/>
    <col min="7943" max="7943" width="6.140625" customWidth="1"/>
    <col min="7944" max="7944" width="28.28515625" bestFit="1" customWidth="1"/>
    <col min="8188" max="8188" width="4.42578125" bestFit="1" customWidth="1"/>
    <col min="8189" max="8189" width="42.140625" customWidth="1"/>
    <col min="8190" max="8190" width="23" customWidth="1"/>
    <col min="8191" max="8191" width="18.85546875" customWidth="1"/>
    <col min="8192" max="8192" width="11.140625" customWidth="1"/>
    <col min="8193" max="8194" width="4.7109375" customWidth="1"/>
    <col min="8195" max="8197" width="6" customWidth="1"/>
    <col min="8198" max="8198" width="5.5703125" customWidth="1"/>
    <col min="8199" max="8199" width="6.140625" customWidth="1"/>
    <col min="8200" max="8200" width="28.28515625" bestFit="1" customWidth="1"/>
    <col min="8444" max="8444" width="4.42578125" bestFit="1" customWidth="1"/>
    <col min="8445" max="8445" width="42.140625" customWidth="1"/>
    <col min="8446" max="8446" width="23" customWidth="1"/>
    <col min="8447" max="8447" width="18.85546875" customWidth="1"/>
    <col min="8448" max="8448" width="11.140625" customWidth="1"/>
    <col min="8449" max="8450" width="4.7109375" customWidth="1"/>
    <col min="8451" max="8453" width="6" customWidth="1"/>
    <col min="8454" max="8454" width="5.5703125" customWidth="1"/>
    <col min="8455" max="8455" width="6.140625" customWidth="1"/>
    <col min="8456" max="8456" width="28.28515625" bestFit="1" customWidth="1"/>
    <col min="8700" max="8700" width="4.42578125" bestFit="1" customWidth="1"/>
    <col min="8701" max="8701" width="42.140625" customWidth="1"/>
    <col min="8702" max="8702" width="23" customWidth="1"/>
    <col min="8703" max="8703" width="18.85546875" customWidth="1"/>
    <col min="8704" max="8704" width="11.140625" customWidth="1"/>
    <col min="8705" max="8706" width="4.7109375" customWidth="1"/>
    <col min="8707" max="8709" width="6" customWidth="1"/>
    <col min="8710" max="8710" width="5.5703125" customWidth="1"/>
    <col min="8711" max="8711" width="6.140625" customWidth="1"/>
    <col min="8712" max="8712" width="28.28515625" bestFit="1" customWidth="1"/>
    <col min="8956" max="8956" width="4.42578125" bestFit="1" customWidth="1"/>
    <col min="8957" max="8957" width="42.140625" customWidth="1"/>
    <col min="8958" max="8958" width="23" customWidth="1"/>
    <col min="8959" max="8959" width="18.85546875" customWidth="1"/>
    <col min="8960" max="8960" width="11.140625" customWidth="1"/>
    <col min="8961" max="8962" width="4.7109375" customWidth="1"/>
    <col min="8963" max="8965" width="6" customWidth="1"/>
    <col min="8966" max="8966" width="5.5703125" customWidth="1"/>
    <col min="8967" max="8967" width="6.140625" customWidth="1"/>
    <col min="8968" max="8968" width="28.28515625" bestFit="1" customWidth="1"/>
    <col min="9212" max="9212" width="4.42578125" bestFit="1" customWidth="1"/>
    <col min="9213" max="9213" width="42.140625" customWidth="1"/>
    <col min="9214" max="9214" width="23" customWidth="1"/>
    <col min="9215" max="9215" width="18.85546875" customWidth="1"/>
    <col min="9216" max="9216" width="11.140625" customWidth="1"/>
    <col min="9217" max="9218" width="4.7109375" customWidth="1"/>
    <col min="9219" max="9221" width="6" customWidth="1"/>
    <col min="9222" max="9222" width="5.5703125" customWidth="1"/>
    <col min="9223" max="9223" width="6.140625" customWidth="1"/>
    <col min="9224" max="9224" width="28.28515625" bestFit="1" customWidth="1"/>
    <col min="9468" max="9468" width="4.42578125" bestFit="1" customWidth="1"/>
    <col min="9469" max="9469" width="42.140625" customWidth="1"/>
    <col min="9470" max="9470" width="23" customWidth="1"/>
    <col min="9471" max="9471" width="18.85546875" customWidth="1"/>
    <col min="9472" max="9472" width="11.140625" customWidth="1"/>
    <col min="9473" max="9474" width="4.7109375" customWidth="1"/>
    <col min="9475" max="9477" width="6" customWidth="1"/>
    <col min="9478" max="9478" width="5.5703125" customWidth="1"/>
    <col min="9479" max="9479" width="6.140625" customWidth="1"/>
    <col min="9480" max="9480" width="28.28515625" bestFit="1" customWidth="1"/>
    <col min="9724" max="9724" width="4.42578125" bestFit="1" customWidth="1"/>
    <col min="9725" max="9725" width="42.140625" customWidth="1"/>
    <col min="9726" max="9726" width="23" customWidth="1"/>
    <col min="9727" max="9727" width="18.85546875" customWidth="1"/>
    <col min="9728" max="9728" width="11.140625" customWidth="1"/>
    <col min="9729" max="9730" width="4.7109375" customWidth="1"/>
    <col min="9731" max="9733" width="6" customWidth="1"/>
    <col min="9734" max="9734" width="5.5703125" customWidth="1"/>
    <col min="9735" max="9735" width="6.140625" customWidth="1"/>
    <col min="9736" max="9736" width="28.28515625" bestFit="1" customWidth="1"/>
    <col min="9980" max="9980" width="4.42578125" bestFit="1" customWidth="1"/>
    <col min="9981" max="9981" width="42.140625" customWidth="1"/>
    <col min="9982" max="9982" width="23" customWidth="1"/>
    <col min="9983" max="9983" width="18.85546875" customWidth="1"/>
    <col min="9984" max="9984" width="11.140625" customWidth="1"/>
    <col min="9985" max="9986" width="4.7109375" customWidth="1"/>
    <col min="9987" max="9989" width="6" customWidth="1"/>
    <col min="9990" max="9990" width="5.5703125" customWidth="1"/>
    <col min="9991" max="9991" width="6.140625" customWidth="1"/>
    <col min="9992" max="9992" width="28.28515625" bestFit="1" customWidth="1"/>
    <col min="10236" max="10236" width="4.42578125" bestFit="1" customWidth="1"/>
    <col min="10237" max="10237" width="42.140625" customWidth="1"/>
    <col min="10238" max="10238" width="23" customWidth="1"/>
    <col min="10239" max="10239" width="18.85546875" customWidth="1"/>
    <col min="10240" max="10240" width="11.140625" customWidth="1"/>
    <col min="10241" max="10242" width="4.7109375" customWidth="1"/>
    <col min="10243" max="10245" width="6" customWidth="1"/>
    <col min="10246" max="10246" width="5.5703125" customWidth="1"/>
    <col min="10247" max="10247" width="6.140625" customWidth="1"/>
    <col min="10248" max="10248" width="28.28515625" bestFit="1" customWidth="1"/>
    <col min="10492" max="10492" width="4.42578125" bestFit="1" customWidth="1"/>
    <col min="10493" max="10493" width="42.140625" customWidth="1"/>
    <col min="10494" max="10494" width="23" customWidth="1"/>
    <col min="10495" max="10495" width="18.85546875" customWidth="1"/>
    <col min="10496" max="10496" width="11.140625" customWidth="1"/>
    <col min="10497" max="10498" width="4.7109375" customWidth="1"/>
    <col min="10499" max="10501" width="6" customWidth="1"/>
    <col min="10502" max="10502" width="5.5703125" customWidth="1"/>
    <col min="10503" max="10503" width="6.140625" customWidth="1"/>
    <col min="10504" max="10504" width="28.28515625" bestFit="1" customWidth="1"/>
    <col min="10748" max="10748" width="4.42578125" bestFit="1" customWidth="1"/>
    <col min="10749" max="10749" width="42.140625" customWidth="1"/>
    <col min="10750" max="10750" width="23" customWidth="1"/>
    <col min="10751" max="10751" width="18.85546875" customWidth="1"/>
    <col min="10752" max="10752" width="11.140625" customWidth="1"/>
    <col min="10753" max="10754" width="4.7109375" customWidth="1"/>
    <col min="10755" max="10757" width="6" customWidth="1"/>
    <col min="10758" max="10758" width="5.5703125" customWidth="1"/>
    <col min="10759" max="10759" width="6.140625" customWidth="1"/>
    <col min="10760" max="10760" width="28.28515625" bestFit="1" customWidth="1"/>
    <col min="11004" max="11004" width="4.42578125" bestFit="1" customWidth="1"/>
    <col min="11005" max="11005" width="42.140625" customWidth="1"/>
    <col min="11006" max="11006" width="23" customWidth="1"/>
    <col min="11007" max="11007" width="18.85546875" customWidth="1"/>
    <col min="11008" max="11008" width="11.140625" customWidth="1"/>
    <col min="11009" max="11010" width="4.7109375" customWidth="1"/>
    <col min="11011" max="11013" width="6" customWidth="1"/>
    <col min="11014" max="11014" width="5.5703125" customWidth="1"/>
    <col min="11015" max="11015" width="6.140625" customWidth="1"/>
    <col min="11016" max="11016" width="28.28515625" bestFit="1" customWidth="1"/>
    <col min="11260" max="11260" width="4.42578125" bestFit="1" customWidth="1"/>
    <col min="11261" max="11261" width="42.140625" customWidth="1"/>
    <col min="11262" max="11262" width="23" customWidth="1"/>
    <col min="11263" max="11263" width="18.85546875" customWidth="1"/>
    <col min="11264" max="11264" width="11.140625" customWidth="1"/>
    <col min="11265" max="11266" width="4.7109375" customWidth="1"/>
    <col min="11267" max="11269" width="6" customWidth="1"/>
    <col min="11270" max="11270" width="5.5703125" customWidth="1"/>
    <col min="11271" max="11271" width="6.140625" customWidth="1"/>
    <col min="11272" max="11272" width="28.28515625" bestFit="1" customWidth="1"/>
    <col min="11516" max="11516" width="4.42578125" bestFit="1" customWidth="1"/>
    <col min="11517" max="11517" width="42.140625" customWidth="1"/>
    <col min="11518" max="11518" width="23" customWidth="1"/>
    <col min="11519" max="11519" width="18.85546875" customWidth="1"/>
    <col min="11520" max="11520" width="11.140625" customWidth="1"/>
    <col min="11521" max="11522" width="4.7109375" customWidth="1"/>
    <col min="11523" max="11525" width="6" customWidth="1"/>
    <col min="11526" max="11526" width="5.5703125" customWidth="1"/>
    <col min="11527" max="11527" width="6.140625" customWidth="1"/>
    <col min="11528" max="11528" width="28.28515625" bestFit="1" customWidth="1"/>
    <col min="11772" max="11772" width="4.42578125" bestFit="1" customWidth="1"/>
    <col min="11773" max="11773" width="42.140625" customWidth="1"/>
    <col min="11774" max="11774" width="23" customWidth="1"/>
    <col min="11775" max="11775" width="18.85546875" customWidth="1"/>
    <col min="11776" max="11776" width="11.140625" customWidth="1"/>
    <col min="11777" max="11778" width="4.7109375" customWidth="1"/>
    <col min="11779" max="11781" width="6" customWidth="1"/>
    <col min="11782" max="11782" width="5.5703125" customWidth="1"/>
    <col min="11783" max="11783" width="6.140625" customWidth="1"/>
    <col min="11784" max="11784" width="28.28515625" bestFit="1" customWidth="1"/>
    <col min="12028" max="12028" width="4.42578125" bestFit="1" customWidth="1"/>
    <col min="12029" max="12029" width="42.140625" customWidth="1"/>
    <col min="12030" max="12030" width="23" customWidth="1"/>
    <col min="12031" max="12031" width="18.85546875" customWidth="1"/>
    <col min="12032" max="12032" width="11.140625" customWidth="1"/>
    <col min="12033" max="12034" width="4.7109375" customWidth="1"/>
    <col min="12035" max="12037" width="6" customWidth="1"/>
    <col min="12038" max="12038" width="5.5703125" customWidth="1"/>
    <col min="12039" max="12039" width="6.140625" customWidth="1"/>
    <col min="12040" max="12040" width="28.28515625" bestFit="1" customWidth="1"/>
    <col min="12284" max="12284" width="4.42578125" bestFit="1" customWidth="1"/>
    <col min="12285" max="12285" width="42.140625" customWidth="1"/>
    <col min="12286" max="12286" width="23" customWidth="1"/>
    <col min="12287" max="12287" width="18.85546875" customWidth="1"/>
    <col min="12288" max="12288" width="11.140625" customWidth="1"/>
    <col min="12289" max="12290" width="4.7109375" customWidth="1"/>
    <col min="12291" max="12293" width="6" customWidth="1"/>
    <col min="12294" max="12294" width="5.5703125" customWidth="1"/>
    <col min="12295" max="12295" width="6.140625" customWidth="1"/>
    <col min="12296" max="12296" width="28.28515625" bestFit="1" customWidth="1"/>
    <col min="12540" max="12540" width="4.42578125" bestFit="1" customWidth="1"/>
    <col min="12541" max="12541" width="42.140625" customWidth="1"/>
    <col min="12542" max="12542" width="23" customWidth="1"/>
    <col min="12543" max="12543" width="18.85546875" customWidth="1"/>
    <col min="12544" max="12544" width="11.140625" customWidth="1"/>
    <col min="12545" max="12546" width="4.7109375" customWidth="1"/>
    <col min="12547" max="12549" width="6" customWidth="1"/>
    <col min="12550" max="12550" width="5.5703125" customWidth="1"/>
    <col min="12551" max="12551" width="6.140625" customWidth="1"/>
    <col min="12552" max="12552" width="28.28515625" bestFit="1" customWidth="1"/>
    <col min="12796" max="12796" width="4.42578125" bestFit="1" customWidth="1"/>
    <col min="12797" max="12797" width="42.140625" customWidth="1"/>
    <col min="12798" max="12798" width="23" customWidth="1"/>
    <col min="12799" max="12799" width="18.85546875" customWidth="1"/>
    <col min="12800" max="12800" width="11.140625" customWidth="1"/>
    <col min="12801" max="12802" width="4.7109375" customWidth="1"/>
    <col min="12803" max="12805" width="6" customWidth="1"/>
    <col min="12806" max="12806" width="5.5703125" customWidth="1"/>
    <col min="12807" max="12807" width="6.140625" customWidth="1"/>
    <col min="12808" max="12808" width="28.28515625" bestFit="1" customWidth="1"/>
    <col min="13052" max="13052" width="4.42578125" bestFit="1" customWidth="1"/>
    <col min="13053" max="13053" width="42.140625" customWidth="1"/>
    <col min="13054" max="13054" width="23" customWidth="1"/>
    <col min="13055" max="13055" width="18.85546875" customWidth="1"/>
    <col min="13056" max="13056" width="11.140625" customWidth="1"/>
    <col min="13057" max="13058" width="4.7109375" customWidth="1"/>
    <col min="13059" max="13061" width="6" customWidth="1"/>
    <col min="13062" max="13062" width="5.5703125" customWidth="1"/>
    <col min="13063" max="13063" width="6.140625" customWidth="1"/>
    <col min="13064" max="13064" width="28.28515625" bestFit="1" customWidth="1"/>
    <col min="13308" max="13308" width="4.42578125" bestFit="1" customWidth="1"/>
    <col min="13309" max="13309" width="42.140625" customWidth="1"/>
    <col min="13310" max="13310" width="23" customWidth="1"/>
    <col min="13311" max="13311" width="18.85546875" customWidth="1"/>
    <col min="13312" max="13312" width="11.140625" customWidth="1"/>
    <col min="13313" max="13314" width="4.7109375" customWidth="1"/>
    <col min="13315" max="13317" width="6" customWidth="1"/>
    <col min="13318" max="13318" width="5.5703125" customWidth="1"/>
    <col min="13319" max="13319" width="6.140625" customWidth="1"/>
    <col min="13320" max="13320" width="28.28515625" bestFit="1" customWidth="1"/>
    <col min="13564" max="13564" width="4.42578125" bestFit="1" customWidth="1"/>
    <col min="13565" max="13565" width="42.140625" customWidth="1"/>
    <col min="13566" max="13566" width="23" customWidth="1"/>
    <col min="13567" max="13567" width="18.85546875" customWidth="1"/>
    <col min="13568" max="13568" width="11.140625" customWidth="1"/>
    <col min="13569" max="13570" width="4.7109375" customWidth="1"/>
    <col min="13571" max="13573" width="6" customWidth="1"/>
    <col min="13574" max="13574" width="5.5703125" customWidth="1"/>
    <col min="13575" max="13575" width="6.140625" customWidth="1"/>
    <col min="13576" max="13576" width="28.28515625" bestFit="1" customWidth="1"/>
    <col min="13820" max="13820" width="4.42578125" bestFit="1" customWidth="1"/>
    <col min="13821" max="13821" width="42.140625" customWidth="1"/>
    <col min="13822" max="13822" width="23" customWidth="1"/>
    <col min="13823" max="13823" width="18.85546875" customWidth="1"/>
    <col min="13824" max="13824" width="11.140625" customWidth="1"/>
    <col min="13825" max="13826" width="4.7109375" customWidth="1"/>
    <col min="13827" max="13829" width="6" customWidth="1"/>
    <col min="13830" max="13830" width="5.5703125" customWidth="1"/>
    <col min="13831" max="13831" width="6.140625" customWidth="1"/>
    <col min="13832" max="13832" width="28.28515625" bestFit="1" customWidth="1"/>
    <col min="14076" max="14076" width="4.42578125" bestFit="1" customWidth="1"/>
    <col min="14077" max="14077" width="42.140625" customWidth="1"/>
    <col min="14078" max="14078" width="23" customWidth="1"/>
    <col min="14079" max="14079" width="18.85546875" customWidth="1"/>
    <col min="14080" max="14080" width="11.140625" customWidth="1"/>
    <col min="14081" max="14082" width="4.7109375" customWidth="1"/>
    <col min="14083" max="14085" width="6" customWidth="1"/>
    <col min="14086" max="14086" width="5.5703125" customWidth="1"/>
    <col min="14087" max="14087" width="6.140625" customWidth="1"/>
    <col min="14088" max="14088" width="28.28515625" bestFit="1" customWidth="1"/>
    <col min="14332" max="14332" width="4.42578125" bestFit="1" customWidth="1"/>
    <col min="14333" max="14333" width="42.140625" customWidth="1"/>
    <col min="14334" max="14334" width="23" customWidth="1"/>
    <col min="14335" max="14335" width="18.85546875" customWidth="1"/>
    <col min="14336" max="14336" width="11.140625" customWidth="1"/>
    <col min="14337" max="14338" width="4.7109375" customWidth="1"/>
    <col min="14339" max="14341" width="6" customWidth="1"/>
    <col min="14342" max="14342" width="5.5703125" customWidth="1"/>
    <col min="14343" max="14343" width="6.140625" customWidth="1"/>
    <col min="14344" max="14344" width="28.28515625" bestFit="1" customWidth="1"/>
    <col min="14588" max="14588" width="4.42578125" bestFit="1" customWidth="1"/>
    <col min="14589" max="14589" width="42.140625" customWidth="1"/>
    <col min="14590" max="14590" width="23" customWidth="1"/>
    <col min="14591" max="14591" width="18.85546875" customWidth="1"/>
    <col min="14592" max="14592" width="11.140625" customWidth="1"/>
    <col min="14593" max="14594" width="4.7109375" customWidth="1"/>
    <col min="14595" max="14597" width="6" customWidth="1"/>
    <col min="14598" max="14598" width="5.5703125" customWidth="1"/>
    <col min="14599" max="14599" width="6.140625" customWidth="1"/>
    <col min="14600" max="14600" width="28.28515625" bestFit="1" customWidth="1"/>
    <col min="14844" max="14844" width="4.42578125" bestFit="1" customWidth="1"/>
    <col min="14845" max="14845" width="42.140625" customWidth="1"/>
    <col min="14846" max="14846" width="23" customWidth="1"/>
    <col min="14847" max="14847" width="18.85546875" customWidth="1"/>
    <col min="14848" max="14848" width="11.140625" customWidth="1"/>
    <col min="14849" max="14850" width="4.7109375" customWidth="1"/>
    <col min="14851" max="14853" width="6" customWidth="1"/>
    <col min="14854" max="14854" width="5.5703125" customWidth="1"/>
    <col min="14855" max="14855" width="6.140625" customWidth="1"/>
    <col min="14856" max="14856" width="28.28515625" bestFit="1" customWidth="1"/>
    <col min="15100" max="15100" width="4.42578125" bestFit="1" customWidth="1"/>
    <col min="15101" max="15101" width="42.140625" customWidth="1"/>
    <col min="15102" max="15102" width="23" customWidth="1"/>
    <col min="15103" max="15103" width="18.85546875" customWidth="1"/>
    <col min="15104" max="15104" width="11.140625" customWidth="1"/>
    <col min="15105" max="15106" width="4.7109375" customWidth="1"/>
    <col min="15107" max="15109" width="6" customWidth="1"/>
    <col min="15110" max="15110" width="5.5703125" customWidth="1"/>
    <col min="15111" max="15111" width="6.140625" customWidth="1"/>
    <col min="15112" max="15112" width="28.28515625" bestFit="1" customWidth="1"/>
    <col min="15356" max="15356" width="4.42578125" bestFit="1" customWidth="1"/>
    <col min="15357" max="15357" width="42.140625" customWidth="1"/>
    <col min="15358" max="15358" width="23" customWidth="1"/>
    <col min="15359" max="15359" width="18.85546875" customWidth="1"/>
    <col min="15360" max="15360" width="11.140625" customWidth="1"/>
    <col min="15361" max="15362" width="4.7109375" customWidth="1"/>
    <col min="15363" max="15365" width="6" customWidth="1"/>
    <col min="15366" max="15366" width="5.5703125" customWidth="1"/>
    <col min="15367" max="15367" width="6.140625" customWidth="1"/>
    <col min="15368" max="15368" width="28.28515625" bestFit="1" customWidth="1"/>
    <col min="15612" max="15612" width="4.42578125" bestFit="1" customWidth="1"/>
    <col min="15613" max="15613" width="42.140625" customWidth="1"/>
    <col min="15614" max="15614" width="23" customWidth="1"/>
    <col min="15615" max="15615" width="18.85546875" customWidth="1"/>
    <col min="15616" max="15616" width="11.140625" customWidth="1"/>
    <col min="15617" max="15618" width="4.7109375" customWidth="1"/>
    <col min="15619" max="15621" width="6" customWidth="1"/>
    <col min="15622" max="15622" width="5.5703125" customWidth="1"/>
    <col min="15623" max="15623" width="6.140625" customWidth="1"/>
    <col min="15624" max="15624" width="28.28515625" bestFit="1" customWidth="1"/>
    <col min="15868" max="15868" width="4.42578125" bestFit="1" customWidth="1"/>
    <col min="15869" max="15869" width="42.140625" customWidth="1"/>
    <col min="15870" max="15870" width="23" customWidth="1"/>
    <col min="15871" max="15871" width="18.85546875" customWidth="1"/>
    <col min="15872" max="15872" width="11.140625" customWidth="1"/>
    <col min="15873" max="15874" width="4.7109375" customWidth="1"/>
    <col min="15875" max="15877" width="6" customWidth="1"/>
    <col min="15878" max="15878" width="5.5703125" customWidth="1"/>
    <col min="15879" max="15879" width="6.140625" customWidth="1"/>
    <col min="15880" max="15880" width="28.28515625" bestFit="1" customWidth="1"/>
    <col min="16124" max="16124" width="4.42578125" bestFit="1" customWidth="1"/>
    <col min="16125" max="16125" width="42.140625" customWidth="1"/>
    <col min="16126" max="16126" width="23" customWidth="1"/>
    <col min="16127" max="16127" width="18.85546875" customWidth="1"/>
    <col min="16128" max="16128" width="11.140625" customWidth="1"/>
    <col min="16129" max="16130" width="4.7109375" customWidth="1"/>
    <col min="16131" max="16133" width="6" customWidth="1"/>
    <col min="16134" max="16134" width="5.5703125" customWidth="1"/>
    <col min="16135" max="16135" width="6.140625" customWidth="1"/>
    <col min="16136" max="16136" width="28.28515625" bestFit="1" customWidth="1"/>
  </cols>
  <sheetData>
    <row r="1" spans="1:21" s="1" customFormat="1" ht="27.95" customHeight="1" x14ac:dyDescent="0.25">
      <c r="A1" s="4" t="s">
        <v>363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1" s="2" customFormat="1" ht="54" customHeight="1" x14ac:dyDescent="0.25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7"/>
      <c r="H2" s="8" t="s">
        <v>6</v>
      </c>
      <c r="I2" s="9"/>
      <c r="J2" s="9"/>
      <c r="K2" s="9"/>
      <c r="L2" s="9"/>
      <c r="M2" s="10"/>
      <c r="N2" s="11" t="s">
        <v>7</v>
      </c>
      <c r="O2" s="12" t="s">
        <v>8</v>
      </c>
      <c r="P2" s="23" t="s">
        <v>9</v>
      </c>
      <c r="Q2" s="23"/>
      <c r="R2" s="23"/>
      <c r="S2" s="23"/>
      <c r="T2" s="13" t="s">
        <v>10</v>
      </c>
    </row>
    <row r="3" spans="1:21" s="2" customFormat="1" ht="87" customHeight="1" x14ac:dyDescent="0.25">
      <c r="A3" s="14"/>
      <c r="B3" s="6"/>
      <c r="C3" s="6"/>
      <c r="D3" s="6"/>
      <c r="E3" s="6"/>
      <c r="F3" s="15" t="s">
        <v>11</v>
      </c>
      <c r="G3" s="15" t="s">
        <v>12</v>
      </c>
      <c r="H3" s="16" t="s">
        <v>13</v>
      </c>
      <c r="I3" s="15" t="s">
        <v>14</v>
      </c>
      <c r="J3" s="17" t="s">
        <v>15</v>
      </c>
      <c r="K3" s="17" t="s">
        <v>16</v>
      </c>
      <c r="L3" s="17" t="s">
        <v>17</v>
      </c>
      <c r="M3" s="17" t="s">
        <v>362</v>
      </c>
      <c r="N3" s="11"/>
      <c r="O3" s="12"/>
      <c r="P3" s="24" t="s">
        <v>18</v>
      </c>
      <c r="Q3" s="24" t="s">
        <v>19</v>
      </c>
      <c r="R3" s="24" t="s">
        <v>20</v>
      </c>
      <c r="S3" s="24" t="s">
        <v>21</v>
      </c>
      <c r="T3" s="13"/>
    </row>
    <row r="4" spans="1:21" s="2" customFormat="1" ht="18.75" x14ac:dyDescent="0.25">
      <c r="A4" s="18" t="str">
        <f>IF(C4&lt;&gt;"",COUNTA(C4:$C$4)&amp;".","")</f>
        <v/>
      </c>
      <c r="B4" s="55" t="s">
        <v>22</v>
      </c>
      <c r="C4" s="19"/>
      <c r="D4" s="19"/>
      <c r="E4" s="20"/>
      <c r="F4" s="21"/>
      <c r="G4" s="22"/>
      <c r="H4" s="21"/>
      <c r="I4" s="21"/>
      <c r="J4" s="21"/>
      <c r="K4" s="21"/>
      <c r="L4" s="21"/>
      <c r="M4" s="21"/>
      <c r="N4" s="21"/>
      <c r="O4" s="21"/>
      <c r="P4" s="3"/>
      <c r="Q4" s="3"/>
      <c r="R4" s="3"/>
      <c r="S4" s="3"/>
      <c r="T4" s="21"/>
      <c r="U4"/>
    </row>
    <row r="5" spans="1:21" ht="37.5" x14ac:dyDescent="0.25">
      <c r="A5" s="18" t="str">
        <f>IF(C5&lt;&gt;"",COUNTA(C$4:$C5)&amp;".","")</f>
        <v>1.</v>
      </c>
      <c r="B5" s="39" t="s">
        <v>23</v>
      </c>
      <c r="C5" s="39" t="s">
        <v>24</v>
      </c>
      <c r="D5" s="39" t="s">
        <v>25</v>
      </c>
      <c r="E5" s="40">
        <v>67186942</v>
      </c>
      <c r="F5" s="41" t="s">
        <v>26</v>
      </c>
      <c r="G5" s="41"/>
      <c r="H5" s="41" t="s">
        <v>26</v>
      </c>
      <c r="I5" s="41" t="s">
        <v>26</v>
      </c>
      <c r="J5" s="41" t="s">
        <v>26</v>
      </c>
      <c r="K5" s="41" t="s">
        <v>26</v>
      </c>
      <c r="L5" s="41"/>
      <c r="M5" s="42"/>
      <c r="N5" s="42"/>
      <c r="O5" s="42"/>
      <c r="P5" s="43"/>
      <c r="Q5" s="43"/>
      <c r="R5" s="43"/>
      <c r="S5" s="43"/>
      <c r="T5" s="39" t="s">
        <v>360</v>
      </c>
    </row>
    <row r="6" spans="1:21" ht="37.5" x14ac:dyDescent="0.25">
      <c r="A6" s="18" t="str">
        <f>IF(C6&lt;&gt;"",COUNTA(C$4:$C6)&amp;".","")</f>
        <v>2.</v>
      </c>
      <c r="B6" s="39" t="s">
        <v>28</v>
      </c>
      <c r="C6" s="39" t="s">
        <v>29</v>
      </c>
      <c r="D6" s="39" t="s">
        <v>25</v>
      </c>
      <c r="E6" s="40">
        <v>27504337</v>
      </c>
      <c r="F6" s="41" t="s">
        <v>26</v>
      </c>
      <c r="G6" s="41"/>
      <c r="H6" s="41" t="s">
        <v>26</v>
      </c>
      <c r="I6" s="41" t="s">
        <v>26</v>
      </c>
      <c r="J6" s="41" t="s">
        <v>26</v>
      </c>
      <c r="K6" s="41" t="s">
        <v>26</v>
      </c>
      <c r="L6" s="41"/>
      <c r="M6" s="42"/>
      <c r="N6" s="42"/>
      <c r="O6" s="42"/>
      <c r="P6" s="43"/>
      <c r="Q6" s="43"/>
      <c r="R6" s="43"/>
      <c r="S6" s="43"/>
      <c r="T6" s="39" t="s">
        <v>360</v>
      </c>
    </row>
    <row r="7" spans="1:21" ht="37.5" x14ac:dyDescent="0.25">
      <c r="A7" s="18" t="str">
        <f>IF(C7&lt;&gt;"",COUNTA(C$4:$C7)&amp;".","")</f>
        <v>3.</v>
      </c>
      <c r="B7" s="39" t="s">
        <v>30</v>
      </c>
      <c r="C7" s="39" t="s">
        <v>31</v>
      </c>
      <c r="D7" s="39" t="s">
        <v>25</v>
      </c>
      <c r="E7" s="40">
        <v>22322242</v>
      </c>
      <c r="F7" s="39"/>
      <c r="G7" s="41"/>
      <c r="H7" s="41" t="s">
        <v>26</v>
      </c>
      <c r="I7" s="41" t="s">
        <v>26</v>
      </c>
      <c r="J7" s="41" t="s">
        <v>26</v>
      </c>
      <c r="K7" s="41" t="s">
        <v>26</v>
      </c>
      <c r="L7" s="41"/>
      <c r="M7" s="42"/>
      <c r="N7" s="42"/>
      <c r="O7" s="42"/>
      <c r="P7" s="43" t="s">
        <v>26</v>
      </c>
      <c r="Q7" s="43"/>
      <c r="R7" s="43"/>
      <c r="S7" s="43"/>
      <c r="T7" s="39" t="s">
        <v>360</v>
      </c>
    </row>
    <row r="8" spans="1:21" ht="37.5" x14ac:dyDescent="0.25">
      <c r="A8" s="18" t="str">
        <f>IF(C8&lt;&gt;"",COUNTA(C$4:$C8)&amp;".","")</f>
        <v>4.</v>
      </c>
      <c r="B8" s="39" t="s">
        <v>32</v>
      </c>
      <c r="C8" s="39" t="s">
        <v>33</v>
      </c>
      <c r="D8" s="39" t="s">
        <v>25</v>
      </c>
      <c r="E8" s="40">
        <v>67186950</v>
      </c>
      <c r="F8" s="41" t="s">
        <v>26</v>
      </c>
      <c r="G8" s="41"/>
      <c r="H8" s="41" t="s">
        <v>26</v>
      </c>
      <c r="I8" s="41" t="s">
        <v>26</v>
      </c>
      <c r="J8" s="41" t="s">
        <v>26</v>
      </c>
      <c r="K8" s="41" t="s">
        <v>26</v>
      </c>
      <c r="L8" s="41"/>
      <c r="M8" s="42"/>
      <c r="N8" s="42"/>
      <c r="O8" s="42"/>
      <c r="P8" s="43"/>
      <c r="Q8" s="43"/>
      <c r="R8" s="43"/>
      <c r="S8" s="43"/>
      <c r="T8" s="39" t="s">
        <v>360</v>
      </c>
    </row>
    <row r="9" spans="1:21" ht="37.5" x14ac:dyDescent="0.25">
      <c r="A9" s="18" t="str">
        <f>IF(C9&lt;&gt;"",COUNTA(C$4:$C9)&amp;".","")</f>
        <v>5.</v>
      </c>
      <c r="B9" s="39" t="s">
        <v>34</v>
      </c>
      <c r="C9" s="39" t="s">
        <v>35</v>
      </c>
      <c r="D9" s="39" t="s">
        <v>25</v>
      </c>
      <c r="E9" s="40">
        <v>25624888</v>
      </c>
      <c r="F9" s="41" t="s">
        <v>26</v>
      </c>
      <c r="G9" s="42"/>
      <c r="H9" s="41" t="s">
        <v>26</v>
      </c>
      <c r="I9" s="41" t="s">
        <v>26</v>
      </c>
      <c r="J9" s="41" t="s">
        <v>26</v>
      </c>
      <c r="K9" s="41" t="s">
        <v>26</v>
      </c>
      <c r="L9" s="41"/>
      <c r="M9" s="41" t="s">
        <v>26</v>
      </c>
      <c r="N9" s="42"/>
      <c r="O9" s="41" t="s">
        <v>26</v>
      </c>
      <c r="P9" s="43" t="s">
        <v>26</v>
      </c>
      <c r="Q9" s="43"/>
      <c r="R9" s="43"/>
      <c r="S9" s="43"/>
      <c r="T9" s="39" t="s">
        <v>360</v>
      </c>
    </row>
    <row r="10" spans="1:21" ht="37.5" x14ac:dyDescent="0.25">
      <c r="A10" s="18" t="str">
        <f>IF(C10&lt;&gt;"",COUNTA(C$4:$C10)&amp;".","")</f>
        <v>6.</v>
      </c>
      <c r="B10" s="39" t="s">
        <v>36</v>
      </c>
      <c r="C10" s="39" t="s">
        <v>37</v>
      </c>
      <c r="D10" s="39" t="s">
        <v>25</v>
      </c>
      <c r="E10" s="40">
        <v>22025797</v>
      </c>
      <c r="F10" s="42"/>
      <c r="G10" s="41"/>
      <c r="H10" s="41" t="s">
        <v>26</v>
      </c>
      <c r="I10" s="41" t="s">
        <v>26</v>
      </c>
      <c r="J10" s="41" t="s">
        <v>26</v>
      </c>
      <c r="K10" s="41" t="s">
        <v>26</v>
      </c>
      <c r="L10" s="41"/>
      <c r="M10" s="42"/>
      <c r="N10" s="42"/>
      <c r="O10" s="42"/>
      <c r="P10" s="43" t="s">
        <v>26</v>
      </c>
      <c r="Q10" s="43" t="s">
        <v>26</v>
      </c>
      <c r="R10" s="43"/>
      <c r="S10" s="43" t="s">
        <v>26</v>
      </c>
      <c r="T10" s="39" t="s">
        <v>360</v>
      </c>
    </row>
    <row r="11" spans="1:21" ht="37.5" x14ac:dyDescent="0.25">
      <c r="A11" s="18" t="str">
        <f>IF(C11&lt;&gt;"",COUNTA(C$4:$C11)&amp;".","")</f>
        <v>7.</v>
      </c>
      <c r="B11" s="39" t="s">
        <v>36</v>
      </c>
      <c r="C11" s="39" t="s">
        <v>38</v>
      </c>
      <c r="D11" s="39" t="s">
        <v>25</v>
      </c>
      <c r="E11" s="40">
        <v>26410810</v>
      </c>
      <c r="F11" s="42"/>
      <c r="G11" s="41"/>
      <c r="H11" s="41" t="s">
        <v>26</v>
      </c>
      <c r="I11" s="41" t="s">
        <v>26</v>
      </c>
      <c r="J11" s="41" t="s">
        <v>26</v>
      </c>
      <c r="K11" s="41" t="s">
        <v>26</v>
      </c>
      <c r="L11" s="41"/>
      <c r="M11" s="42"/>
      <c r="N11" s="42"/>
      <c r="O11" s="42"/>
      <c r="P11" s="43" t="s">
        <v>26</v>
      </c>
      <c r="Q11" s="43" t="s">
        <v>26</v>
      </c>
      <c r="R11" s="43"/>
      <c r="S11" s="43" t="s">
        <v>26</v>
      </c>
      <c r="T11" s="39" t="s">
        <v>360</v>
      </c>
    </row>
    <row r="12" spans="1:21" ht="37.5" x14ac:dyDescent="0.25">
      <c r="A12" s="18" t="str">
        <f>IF(C12&lt;&gt;"",COUNTA(C$4:$C12)&amp;".","")</f>
        <v>8.</v>
      </c>
      <c r="B12" s="39" t="s">
        <v>39</v>
      </c>
      <c r="C12" s="39" t="s">
        <v>40</v>
      </c>
      <c r="D12" s="39" t="s">
        <v>25</v>
      </c>
      <c r="E12" s="40">
        <v>29633082</v>
      </c>
      <c r="F12" s="41"/>
      <c r="G12" s="41"/>
      <c r="H12" s="41" t="s">
        <v>26</v>
      </c>
      <c r="I12" s="41" t="s">
        <v>26</v>
      </c>
      <c r="J12" s="41" t="s">
        <v>26</v>
      </c>
      <c r="K12" s="41" t="s">
        <v>26</v>
      </c>
      <c r="L12" s="41"/>
      <c r="M12" s="41" t="s">
        <v>26</v>
      </c>
      <c r="N12" s="41"/>
      <c r="O12" s="41" t="s">
        <v>26</v>
      </c>
      <c r="P12" s="43"/>
      <c r="Q12" s="43"/>
      <c r="R12" s="43"/>
      <c r="S12" s="43"/>
      <c r="T12" s="39" t="s">
        <v>360</v>
      </c>
    </row>
    <row r="13" spans="1:21" ht="150" x14ac:dyDescent="0.25">
      <c r="A13" s="18" t="str">
        <f>IF(C13&lt;&gt;"",COUNTA(C$4:$C13)&amp;".","")</f>
        <v>9.</v>
      </c>
      <c r="B13" s="39" t="s">
        <v>41</v>
      </c>
      <c r="C13" s="39" t="s">
        <v>42</v>
      </c>
      <c r="D13" s="39" t="s">
        <v>25</v>
      </c>
      <c r="E13" s="40">
        <v>67466333</v>
      </c>
      <c r="F13" s="41" t="s">
        <v>26</v>
      </c>
      <c r="G13" s="41"/>
      <c r="H13" s="41" t="s">
        <v>26</v>
      </c>
      <c r="I13" s="41" t="s">
        <v>26</v>
      </c>
      <c r="J13" s="41" t="s">
        <v>26</v>
      </c>
      <c r="K13" s="41" t="s">
        <v>26</v>
      </c>
      <c r="L13" s="41"/>
      <c r="M13" s="41"/>
      <c r="N13" s="42"/>
      <c r="O13" s="41"/>
      <c r="P13" s="43" t="s">
        <v>26</v>
      </c>
      <c r="Q13" s="43"/>
      <c r="R13" s="43"/>
      <c r="S13" s="43" t="s">
        <v>26</v>
      </c>
      <c r="T13" s="39" t="s">
        <v>360</v>
      </c>
    </row>
    <row r="14" spans="1:21" ht="37.5" x14ac:dyDescent="0.25">
      <c r="A14" s="18" t="str">
        <f>IF(C14&lt;&gt;"",COUNTA(C$4:$C14)&amp;".","")</f>
        <v>10.</v>
      </c>
      <c r="B14" s="39" t="s">
        <v>44</v>
      </c>
      <c r="C14" s="39" t="s">
        <v>33</v>
      </c>
      <c r="D14" s="39" t="s">
        <v>25</v>
      </c>
      <c r="E14" s="40">
        <v>29501227</v>
      </c>
      <c r="F14" s="41" t="s">
        <v>26</v>
      </c>
      <c r="G14" s="41"/>
      <c r="H14" s="41" t="s">
        <v>26</v>
      </c>
      <c r="I14" s="41" t="s">
        <v>26</v>
      </c>
      <c r="J14" s="41" t="s">
        <v>26</v>
      </c>
      <c r="K14" s="41" t="s">
        <v>26</v>
      </c>
      <c r="L14" s="41"/>
      <c r="M14" s="42"/>
      <c r="N14" s="42"/>
      <c r="O14" s="42"/>
      <c r="P14" s="43"/>
      <c r="Q14" s="43"/>
      <c r="R14" s="43"/>
      <c r="S14" s="43"/>
      <c r="T14" s="39" t="s">
        <v>360</v>
      </c>
    </row>
    <row r="15" spans="1:21" ht="37.5" x14ac:dyDescent="0.25">
      <c r="A15" s="18" t="str">
        <f>IF(C15&lt;&gt;"",COUNTA(C$4:$C15)&amp;".","")</f>
        <v>11.</v>
      </c>
      <c r="B15" s="39" t="s">
        <v>45</v>
      </c>
      <c r="C15" s="39" t="s">
        <v>46</v>
      </c>
      <c r="D15" s="39" t="s">
        <v>25</v>
      </c>
      <c r="E15" s="40">
        <v>29501227</v>
      </c>
      <c r="F15" s="41" t="s">
        <v>26</v>
      </c>
      <c r="G15" s="41"/>
      <c r="H15" s="41" t="s">
        <v>26</v>
      </c>
      <c r="I15" s="41" t="s">
        <v>26</v>
      </c>
      <c r="J15" s="41" t="s">
        <v>26</v>
      </c>
      <c r="K15" s="41" t="s">
        <v>26</v>
      </c>
      <c r="L15" s="41"/>
      <c r="M15" s="42"/>
      <c r="N15" s="42"/>
      <c r="O15" s="42"/>
      <c r="P15" s="43"/>
      <c r="Q15" s="43"/>
      <c r="R15" s="43"/>
      <c r="S15" s="43"/>
      <c r="T15" s="39" t="s">
        <v>360</v>
      </c>
    </row>
    <row r="16" spans="1:21" ht="37.5" x14ac:dyDescent="0.25">
      <c r="A16" s="18" t="str">
        <f>IF(C16&lt;&gt;"",COUNTA(C$4:$C16)&amp;".","")</f>
        <v>12.</v>
      </c>
      <c r="B16" s="39" t="s">
        <v>47</v>
      </c>
      <c r="C16" s="39" t="s">
        <v>48</v>
      </c>
      <c r="D16" s="39" t="s">
        <v>25</v>
      </c>
      <c r="E16" s="40">
        <v>29440066</v>
      </c>
      <c r="F16" s="41" t="s">
        <v>26</v>
      </c>
      <c r="G16" s="41"/>
      <c r="H16" s="41" t="s">
        <v>26</v>
      </c>
      <c r="I16" s="41" t="s">
        <v>26</v>
      </c>
      <c r="J16" s="41" t="s">
        <v>26</v>
      </c>
      <c r="K16" s="41" t="s">
        <v>26</v>
      </c>
      <c r="L16" s="41"/>
      <c r="M16" s="41"/>
      <c r="N16" s="42"/>
      <c r="O16" s="41"/>
      <c r="P16" s="43" t="s">
        <v>26</v>
      </c>
      <c r="Q16" s="43" t="s">
        <v>26</v>
      </c>
      <c r="R16" s="43"/>
      <c r="S16" s="43"/>
      <c r="T16" s="39" t="s">
        <v>360</v>
      </c>
    </row>
    <row r="17" spans="1:20" ht="37.5" x14ac:dyDescent="0.25">
      <c r="A17" s="18" t="str">
        <f>IF(C17&lt;&gt;"",COUNTA(C$4:$C17)&amp;".","")</f>
        <v>13.</v>
      </c>
      <c r="B17" s="39" t="s">
        <v>50</v>
      </c>
      <c r="C17" s="39" t="s">
        <v>51</v>
      </c>
      <c r="D17" s="39" t="s">
        <v>25</v>
      </c>
      <c r="E17" s="40">
        <v>67464145</v>
      </c>
      <c r="F17" s="41" t="s">
        <v>26</v>
      </c>
      <c r="G17" s="41"/>
      <c r="H17" s="41" t="s">
        <v>26</v>
      </c>
      <c r="I17" s="41" t="s">
        <v>26</v>
      </c>
      <c r="J17" s="41" t="s">
        <v>26</v>
      </c>
      <c r="K17" s="41" t="s">
        <v>26</v>
      </c>
      <c r="L17" s="41"/>
      <c r="M17" s="42"/>
      <c r="N17" s="42"/>
      <c r="O17" s="42"/>
      <c r="P17" s="43"/>
      <c r="Q17" s="43"/>
      <c r="R17" s="43"/>
      <c r="S17" s="43"/>
      <c r="T17" s="39" t="s">
        <v>360</v>
      </c>
    </row>
    <row r="18" spans="1:20" ht="37.5" x14ac:dyDescent="0.25">
      <c r="A18" s="18" t="str">
        <f>IF(C18&lt;&gt;"",COUNTA(C$4:$C18)&amp;".","")</f>
        <v>14.</v>
      </c>
      <c r="B18" s="39" t="s">
        <v>52</v>
      </c>
      <c r="C18" s="39" t="s">
        <v>53</v>
      </c>
      <c r="D18" s="39" t="s">
        <v>25</v>
      </c>
      <c r="E18" s="40">
        <v>67068554</v>
      </c>
      <c r="F18" s="41" t="s">
        <v>26</v>
      </c>
      <c r="G18" s="41"/>
      <c r="H18" s="41" t="s">
        <v>26</v>
      </c>
      <c r="I18" s="41" t="s">
        <v>26</v>
      </c>
      <c r="J18" s="41" t="s">
        <v>26</v>
      </c>
      <c r="K18" s="41" t="s">
        <v>26</v>
      </c>
      <c r="L18" s="41"/>
      <c r="M18" s="41" t="s">
        <v>26</v>
      </c>
      <c r="N18" s="42"/>
      <c r="O18" s="42"/>
      <c r="P18" s="43"/>
      <c r="Q18" s="43"/>
      <c r="R18" s="43"/>
      <c r="S18" s="43"/>
      <c r="T18" s="39" t="s">
        <v>360</v>
      </c>
    </row>
    <row r="19" spans="1:20" ht="37.5" x14ac:dyDescent="0.25">
      <c r="A19" s="18" t="str">
        <f>IF(C19&lt;&gt;"",COUNTA(C$4:$C19)&amp;".","")</f>
        <v>15.</v>
      </c>
      <c r="B19" s="39" t="s">
        <v>54</v>
      </c>
      <c r="C19" s="39" t="s">
        <v>55</v>
      </c>
      <c r="D19" s="39" t="s">
        <v>25</v>
      </c>
      <c r="E19" s="40">
        <v>67411956</v>
      </c>
      <c r="F19" s="41" t="s">
        <v>26</v>
      </c>
      <c r="G19" s="44"/>
      <c r="H19" s="41" t="s">
        <v>26</v>
      </c>
      <c r="I19" s="41" t="s">
        <v>26</v>
      </c>
      <c r="J19" s="41" t="s">
        <v>26</v>
      </c>
      <c r="K19" s="41" t="s">
        <v>26</v>
      </c>
      <c r="L19" s="44"/>
      <c r="M19" s="44"/>
      <c r="N19" s="44"/>
      <c r="O19" s="41" t="s">
        <v>26</v>
      </c>
      <c r="P19" s="43"/>
      <c r="Q19" s="43"/>
      <c r="R19" s="43"/>
      <c r="S19" s="43"/>
      <c r="T19" s="39" t="s">
        <v>360</v>
      </c>
    </row>
    <row r="20" spans="1:20" ht="37.5" x14ac:dyDescent="0.25">
      <c r="A20" s="18" t="str">
        <f>IF(C20&lt;&gt;"",COUNTA(C$4:$C20)&amp;".","")</f>
        <v>16.</v>
      </c>
      <c r="B20" s="39" t="s">
        <v>64</v>
      </c>
      <c r="C20" s="39" t="s">
        <v>65</v>
      </c>
      <c r="D20" s="39" t="s">
        <v>25</v>
      </c>
      <c r="E20" s="40">
        <v>29515821</v>
      </c>
      <c r="F20" s="41" t="s">
        <v>26</v>
      </c>
      <c r="G20" s="41"/>
      <c r="H20" s="41" t="s">
        <v>26</v>
      </c>
      <c r="I20" s="41" t="s">
        <v>26</v>
      </c>
      <c r="J20" s="41" t="s">
        <v>26</v>
      </c>
      <c r="K20" s="41" t="s">
        <v>26</v>
      </c>
      <c r="L20" s="41"/>
      <c r="M20" s="41" t="s">
        <v>26</v>
      </c>
      <c r="N20" s="42"/>
      <c r="O20" s="41" t="s">
        <v>26</v>
      </c>
      <c r="P20" s="43"/>
      <c r="Q20" s="43"/>
      <c r="R20" s="43"/>
      <c r="S20" s="43"/>
      <c r="T20" s="39" t="s">
        <v>360</v>
      </c>
    </row>
    <row r="21" spans="1:20" ht="37.5" x14ac:dyDescent="0.25">
      <c r="A21" s="18" t="str">
        <f>IF(C21&lt;&gt;"",COUNTA(C$4:$C21)&amp;".","")</f>
        <v>17.</v>
      </c>
      <c r="B21" s="39" t="s">
        <v>66</v>
      </c>
      <c r="C21" s="39" t="s">
        <v>67</v>
      </c>
      <c r="D21" s="39" t="s">
        <v>25</v>
      </c>
      <c r="E21" s="40">
        <v>67530628</v>
      </c>
      <c r="F21" s="41" t="s">
        <v>26</v>
      </c>
      <c r="G21" s="41"/>
      <c r="H21" s="41" t="s">
        <v>26</v>
      </c>
      <c r="I21" s="41" t="s">
        <v>26</v>
      </c>
      <c r="J21" s="41" t="s">
        <v>26</v>
      </c>
      <c r="K21" s="41" t="s">
        <v>26</v>
      </c>
      <c r="L21" s="41"/>
      <c r="M21" s="41" t="s">
        <v>26</v>
      </c>
      <c r="N21" s="42"/>
      <c r="O21" s="41" t="s">
        <v>26</v>
      </c>
      <c r="P21" s="43"/>
      <c r="Q21" s="43"/>
      <c r="R21" s="43"/>
      <c r="S21" s="43"/>
      <c r="T21" s="39" t="s">
        <v>360</v>
      </c>
    </row>
    <row r="22" spans="1:20" ht="37.5" x14ac:dyDescent="0.25">
      <c r="A22" s="18" t="str">
        <f>IF(C22&lt;&gt;"",COUNTA(C$4:$C22)&amp;".","")</f>
        <v>18.</v>
      </c>
      <c r="B22" s="39" t="s">
        <v>69</v>
      </c>
      <c r="C22" s="39" t="s">
        <v>70</v>
      </c>
      <c r="D22" s="39" t="s">
        <v>25</v>
      </c>
      <c r="E22" s="40">
        <v>67205003</v>
      </c>
      <c r="F22" s="41" t="s">
        <v>26</v>
      </c>
      <c r="G22" s="41"/>
      <c r="H22" s="41" t="s">
        <v>26</v>
      </c>
      <c r="I22" s="41" t="s">
        <v>26</v>
      </c>
      <c r="J22" s="41" t="s">
        <v>26</v>
      </c>
      <c r="K22" s="41" t="s">
        <v>26</v>
      </c>
      <c r="L22" s="41"/>
      <c r="M22" s="42"/>
      <c r="N22" s="42"/>
      <c r="O22" s="42"/>
      <c r="P22" s="43"/>
      <c r="Q22" s="43"/>
      <c r="R22" s="43"/>
      <c r="S22" s="43"/>
      <c r="T22" s="39" t="s">
        <v>360</v>
      </c>
    </row>
    <row r="23" spans="1:20" ht="37.5" x14ac:dyDescent="0.25">
      <c r="A23" s="18" t="str">
        <f>IF(C23&lt;&gt;"",COUNTA(C$4:$C23)&amp;".","")</f>
        <v>19.</v>
      </c>
      <c r="B23" s="39" t="s">
        <v>71</v>
      </c>
      <c r="C23" s="39" t="s">
        <v>72</v>
      </c>
      <c r="D23" s="39" t="s">
        <v>25</v>
      </c>
      <c r="E23" s="40">
        <v>26056054</v>
      </c>
      <c r="F23" s="41"/>
      <c r="G23" s="41"/>
      <c r="H23" s="41" t="s">
        <v>26</v>
      </c>
      <c r="I23" s="41" t="s">
        <v>26</v>
      </c>
      <c r="J23" s="41" t="s">
        <v>26</v>
      </c>
      <c r="K23" s="41" t="s">
        <v>26</v>
      </c>
      <c r="L23" s="41"/>
      <c r="M23" s="42"/>
      <c r="N23" s="42"/>
      <c r="O23" s="42"/>
      <c r="P23" s="43" t="s">
        <v>26</v>
      </c>
      <c r="Q23" s="43" t="s">
        <v>26</v>
      </c>
      <c r="R23" s="43"/>
      <c r="S23" s="43" t="s">
        <v>26</v>
      </c>
      <c r="T23" s="39" t="s">
        <v>360</v>
      </c>
    </row>
    <row r="24" spans="1:20" ht="37.5" x14ac:dyDescent="0.25">
      <c r="A24" s="18" t="str">
        <f>IF(C24&lt;&gt;"",COUNTA(C$4:$C24)&amp;".","")</f>
        <v>20.</v>
      </c>
      <c r="B24" s="39" t="s">
        <v>73</v>
      </c>
      <c r="C24" s="39" t="s">
        <v>74</v>
      </c>
      <c r="D24" s="39" t="s">
        <v>25</v>
      </c>
      <c r="E24" s="40">
        <v>27710484</v>
      </c>
      <c r="F24" s="44"/>
      <c r="G24" s="44"/>
      <c r="H24" s="41" t="s">
        <v>26</v>
      </c>
      <c r="I24" s="41" t="s">
        <v>26</v>
      </c>
      <c r="J24" s="41" t="s">
        <v>26</v>
      </c>
      <c r="K24" s="41" t="s">
        <v>26</v>
      </c>
      <c r="L24" s="44"/>
      <c r="M24" s="44"/>
      <c r="N24" s="44"/>
      <c r="O24" s="44"/>
      <c r="P24" s="43"/>
      <c r="Q24" s="43"/>
      <c r="R24" s="43"/>
      <c r="S24" s="43"/>
      <c r="T24" s="39" t="s">
        <v>360</v>
      </c>
    </row>
    <row r="25" spans="1:20" ht="37.5" x14ac:dyDescent="0.25">
      <c r="A25" s="18" t="str">
        <f>IF(C25&lt;&gt;"",COUNTA(C$4:$C25)&amp;".","")</f>
        <v>21.</v>
      </c>
      <c r="B25" s="45" t="s">
        <v>76</v>
      </c>
      <c r="C25" s="39" t="s">
        <v>51</v>
      </c>
      <c r="D25" s="39" t="s">
        <v>25</v>
      </c>
      <c r="E25" s="40">
        <v>8313</v>
      </c>
      <c r="F25" s="41"/>
      <c r="G25" s="41"/>
      <c r="H25" s="41"/>
      <c r="I25" s="41" t="s">
        <v>26</v>
      </c>
      <c r="J25" s="41" t="s">
        <v>26</v>
      </c>
      <c r="K25" s="41" t="s">
        <v>26</v>
      </c>
      <c r="L25" s="41"/>
      <c r="M25" s="42"/>
      <c r="N25" s="42"/>
      <c r="O25" s="41"/>
      <c r="P25" s="43"/>
      <c r="Q25" s="43"/>
      <c r="R25" s="43"/>
      <c r="S25" s="43"/>
      <c r="T25" s="39"/>
    </row>
    <row r="26" spans="1:20" ht="37.5" x14ac:dyDescent="0.25">
      <c r="A26" s="18" t="str">
        <f>IF(C26&lt;&gt;"",COUNTA(C$4:$C26)&amp;".","")</f>
        <v>22.</v>
      </c>
      <c r="B26" s="45" t="s">
        <v>77</v>
      </c>
      <c r="C26" s="39" t="s">
        <v>51</v>
      </c>
      <c r="D26" s="39" t="s">
        <v>25</v>
      </c>
      <c r="E26" s="40">
        <v>8313</v>
      </c>
      <c r="F26" s="41"/>
      <c r="G26" s="41"/>
      <c r="H26" s="41"/>
      <c r="I26" s="41" t="s">
        <v>26</v>
      </c>
      <c r="J26" s="41" t="s">
        <v>26</v>
      </c>
      <c r="K26" s="41" t="s">
        <v>26</v>
      </c>
      <c r="L26" s="41"/>
      <c r="M26" s="42"/>
      <c r="N26" s="42"/>
      <c r="O26" s="41"/>
      <c r="P26" s="43"/>
      <c r="Q26" s="43"/>
      <c r="R26" s="43"/>
      <c r="S26" s="43"/>
      <c r="T26" s="39"/>
    </row>
    <row r="27" spans="1:20" ht="37.5" x14ac:dyDescent="0.25">
      <c r="A27" s="18" t="str">
        <f>IF(C27&lt;&gt;"",COUNTA(C$4:$C27)&amp;".","")</f>
        <v>23.</v>
      </c>
      <c r="B27" s="45" t="s">
        <v>76</v>
      </c>
      <c r="C27" s="39" t="s">
        <v>78</v>
      </c>
      <c r="D27" s="39" t="s">
        <v>25</v>
      </c>
      <c r="E27" s="40">
        <v>8313</v>
      </c>
      <c r="F27" s="41"/>
      <c r="G27" s="41"/>
      <c r="H27" s="41"/>
      <c r="I27" s="41" t="s">
        <v>26</v>
      </c>
      <c r="J27" s="41" t="s">
        <v>26</v>
      </c>
      <c r="K27" s="41" t="s">
        <v>26</v>
      </c>
      <c r="L27" s="41"/>
      <c r="M27" s="42"/>
      <c r="N27" s="42"/>
      <c r="O27" s="41"/>
      <c r="P27" s="43"/>
      <c r="Q27" s="43"/>
      <c r="R27" s="43"/>
      <c r="S27" s="43"/>
      <c r="T27" s="39"/>
    </row>
    <row r="28" spans="1:20" ht="37.5" x14ac:dyDescent="0.25">
      <c r="A28" s="18" t="str">
        <f>IF(C28&lt;&gt;"",COUNTA(C$4:$C28)&amp;".","")</f>
        <v>24.</v>
      </c>
      <c r="B28" s="39" t="s">
        <v>79</v>
      </c>
      <c r="C28" s="39" t="s">
        <v>80</v>
      </c>
      <c r="D28" s="39" t="s">
        <v>25</v>
      </c>
      <c r="E28" s="40">
        <v>28303321</v>
      </c>
      <c r="F28" s="41" t="s">
        <v>26</v>
      </c>
      <c r="G28" s="42"/>
      <c r="H28" s="41" t="s">
        <v>26</v>
      </c>
      <c r="I28" s="41" t="s">
        <v>26</v>
      </c>
      <c r="J28" s="41" t="s">
        <v>26</v>
      </c>
      <c r="K28" s="41" t="s">
        <v>26</v>
      </c>
      <c r="L28" s="41"/>
      <c r="M28" s="42"/>
      <c r="N28" s="41"/>
      <c r="O28" s="42"/>
      <c r="P28" s="43"/>
      <c r="Q28" s="43"/>
      <c r="R28" s="43"/>
      <c r="S28" s="43"/>
      <c r="T28" s="39" t="s">
        <v>360</v>
      </c>
    </row>
    <row r="29" spans="1:20" ht="37.5" x14ac:dyDescent="0.25">
      <c r="A29" s="18" t="str">
        <f>IF(C29&lt;&gt;"",COUNTA(C$4:$C29)&amp;".","")</f>
        <v>25.</v>
      </c>
      <c r="B29" s="39" t="s">
        <v>81</v>
      </c>
      <c r="C29" s="39" t="s">
        <v>82</v>
      </c>
      <c r="D29" s="39" t="s">
        <v>25</v>
      </c>
      <c r="E29" s="40">
        <v>67212806</v>
      </c>
      <c r="F29" s="41" t="s">
        <v>26</v>
      </c>
      <c r="G29" s="41"/>
      <c r="H29" s="41" t="s">
        <v>26</v>
      </c>
      <c r="I29" s="41" t="s">
        <v>26</v>
      </c>
      <c r="J29" s="41" t="s">
        <v>26</v>
      </c>
      <c r="K29" s="41" t="s">
        <v>26</v>
      </c>
      <c r="L29" s="41" t="s">
        <v>26</v>
      </c>
      <c r="M29" s="41" t="s">
        <v>26</v>
      </c>
      <c r="N29" s="42"/>
      <c r="O29" s="41" t="s">
        <v>26</v>
      </c>
      <c r="P29" s="43" t="s">
        <v>26</v>
      </c>
      <c r="Q29" s="43" t="s">
        <v>26</v>
      </c>
      <c r="R29" s="43"/>
      <c r="S29" s="43" t="s">
        <v>26</v>
      </c>
      <c r="T29" s="39" t="s">
        <v>360</v>
      </c>
    </row>
    <row r="30" spans="1:20" ht="37.5" x14ac:dyDescent="0.25">
      <c r="A30" s="18" t="str">
        <f>IF(C30&lt;&gt;"",COUNTA(C$4:$C30)&amp;".","")</f>
        <v>26.</v>
      </c>
      <c r="B30" s="39" t="s">
        <v>83</v>
      </c>
      <c r="C30" s="39" t="s">
        <v>33</v>
      </c>
      <c r="D30" s="39" t="s">
        <v>25</v>
      </c>
      <c r="E30" s="40">
        <v>67812694</v>
      </c>
      <c r="F30" s="41" t="s">
        <v>26</v>
      </c>
      <c r="G30" s="41"/>
      <c r="H30" s="41" t="s">
        <v>26</v>
      </c>
      <c r="I30" s="41" t="s">
        <v>26</v>
      </c>
      <c r="J30" s="41" t="s">
        <v>26</v>
      </c>
      <c r="K30" s="41" t="s">
        <v>26</v>
      </c>
      <c r="L30" s="41"/>
      <c r="M30" s="41" t="s">
        <v>26</v>
      </c>
      <c r="N30" s="42"/>
      <c r="O30" s="41" t="s">
        <v>26</v>
      </c>
      <c r="P30" s="43"/>
      <c r="Q30" s="43"/>
      <c r="R30" s="43"/>
      <c r="S30" s="43"/>
      <c r="T30" s="39" t="s">
        <v>360</v>
      </c>
    </row>
    <row r="31" spans="1:20" ht="37.5" x14ac:dyDescent="0.25">
      <c r="A31" s="18" t="str">
        <f>IF(C31&lt;&gt;"",COUNTA(C$4:$C31)&amp;".","")</f>
        <v>27.</v>
      </c>
      <c r="B31" s="39" t="s">
        <v>87</v>
      </c>
      <c r="C31" s="39" t="s">
        <v>88</v>
      </c>
      <c r="D31" s="39" t="s">
        <v>25</v>
      </c>
      <c r="E31" s="40">
        <v>67040241</v>
      </c>
      <c r="F31" s="42"/>
      <c r="G31" s="41"/>
      <c r="H31" s="41" t="s">
        <v>26</v>
      </c>
      <c r="I31" s="41" t="s">
        <v>26</v>
      </c>
      <c r="J31" s="41" t="s">
        <v>26</v>
      </c>
      <c r="K31" s="41" t="s">
        <v>26</v>
      </c>
      <c r="L31" s="41"/>
      <c r="M31" s="42"/>
      <c r="N31" s="41" t="s">
        <v>26</v>
      </c>
      <c r="O31" s="42"/>
      <c r="P31" s="43" t="s">
        <v>26</v>
      </c>
      <c r="Q31" s="43" t="s">
        <v>26</v>
      </c>
      <c r="R31" s="43"/>
      <c r="S31" s="43" t="s">
        <v>26</v>
      </c>
      <c r="T31" s="39" t="s">
        <v>360</v>
      </c>
    </row>
    <row r="32" spans="1:20" ht="18.75" x14ac:dyDescent="0.25">
      <c r="A32" s="18" t="str">
        <f>IF(C32&lt;&gt;"",COUNTA(C$4:$C32)&amp;".","")</f>
        <v>28.</v>
      </c>
      <c r="B32" s="39" t="s">
        <v>87</v>
      </c>
      <c r="C32" s="39" t="s">
        <v>88</v>
      </c>
      <c r="D32" s="39" t="s">
        <v>25</v>
      </c>
      <c r="E32" s="40">
        <v>67040241</v>
      </c>
      <c r="F32" s="42"/>
      <c r="G32" s="41"/>
      <c r="H32" s="46" t="s">
        <v>26</v>
      </c>
      <c r="I32" s="41" t="s">
        <v>26</v>
      </c>
      <c r="J32" s="41" t="s">
        <v>26</v>
      </c>
      <c r="K32" s="41" t="s">
        <v>26</v>
      </c>
      <c r="L32" s="41"/>
      <c r="M32" s="42"/>
      <c r="N32" s="41" t="s">
        <v>26</v>
      </c>
      <c r="O32" s="42"/>
      <c r="P32" s="43"/>
      <c r="Q32" s="43"/>
      <c r="R32" s="43"/>
      <c r="S32" s="43"/>
      <c r="T32" s="39" t="s">
        <v>361</v>
      </c>
    </row>
    <row r="33" spans="1:20" ht="37.5" x14ac:dyDescent="0.25">
      <c r="A33" s="18" t="str">
        <f>IF(C33&lt;&gt;"",COUNTA(C$4:$C33)&amp;".","")</f>
        <v>29.</v>
      </c>
      <c r="B33" s="39" t="s">
        <v>89</v>
      </c>
      <c r="C33" s="39" t="s">
        <v>90</v>
      </c>
      <c r="D33" s="39" t="s">
        <v>25</v>
      </c>
      <c r="E33" s="40">
        <v>29284526</v>
      </c>
      <c r="F33" s="41"/>
      <c r="G33" s="41"/>
      <c r="H33" s="41" t="s">
        <v>26</v>
      </c>
      <c r="I33" s="41" t="s">
        <v>26</v>
      </c>
      <c r="J33" s="41" t="s">
        <v>26</v>
      </c>
      <c r="K33" s="41" t="s">
        <v>26</v>
      </c>
      <c r="L33" s="41"/>
      <c r="M33" s="41" t="s">
        <v>26</v>
      </c>
      <c r="N33" s="42"/>
      <c r="O33" s="42"/>
      <c r="P33" s="43"/>
      <c r="Q33" s="43"/>
      <c r="R33" s="43"/>
      <c r="S33" s="43"/>
      <c r="T33" s="39" t="s">
        <v>360</v>
      </c>
    </row>
    <row r="34" spans="1:20" ht="37.5" x14ac:dyDescent="0.25">
      <c r="A34" s="18" t="str">
        <f>IF(C34&lt;&gt;"",COUNTA(C$4:$C34)&amp;".","")</f>
        <v>30.</v>
      </c>
      <c r="B34" s="39" t="s">
        <v>91</v>
      </c>
      <c r="C34" s="39" t="s">
        <v>27</v>
      </c>
      <c r="D34" s="39" t="s">
        <v>25</v>
      </c>
      <c r="E34" s="40">
        <v>67366441</v>
      </c>
      <c r="F34" s="41" t="s">
        <v>26</v>
      </c>
      <c r="G34" s="41"/>
      <c r="H34" s="41" t="s">
        <v>26</v>
      </c>
      <c r="I34" s="41" t="s">
        <v>26</v>
      </c>
      <c r="J34" s="41" t="s">
        <v>26</v>
      </c>
      <c r="K34" s="41" t="s">
        <v>26</v>
      </c>
      <c r="L34" s="41"/>
      <c r="M34" s="41" t="s">
        <v>26</v>
      </c>
      <c r="N34" s="42"/>
      <c r="O34" s="41"/>
      <c r="P34" s="43"/>
      <c r="Q34" s="43"/>
      <c r="R34" s="43"/>
      <c r="S34" s="43"/>
      <c r="T34" s="39" t="s">
        <v>360</v>
      </c>
    </row>
    <row r="35" spans="1:20" ht="37.5" x14ac:dyDescent="0.25">
      <c r="A35" s="18" t="str">
        <f>IF(C35&lt;&gt;"",COUNTA(C$4:$C35)&amp;".","")</f>
        <v>31.</v>
      </c>
      <c r="B35" s="39" t="s">
        <v>92</v>
      </c>
      <c r="C35" s="39" t="s">
        <v>93</v>
      </c>
      <c r="D35" s="39" t="s">
        <v>25</v>
      </c>
      <c r="E35" s="40">
        <v>67626602</v>
      </c>
      <c r="F35" s="41" t="s">
        <v>26</v>
      </c>
      <c r="G35" s="41"/>
      <c r="H35" s="41" t="s">
        <v>26</v>
      </c>
      <c r="I35" s="41" t="s">
        <v>26</v>
      </c>
      <c r="J35" s="41" t="s">
        <v>26</v>
      </c>
      <c r="K35" s="41" t="s">
        <v>26</v>
      </c>
      <c r="L35" s="41"/>
      <c r="M35" s="41" t="s">
        <v>26</v>
      </c>
      <c r="N35" s="42"/>
      <c r="O35" s="41" t="s">
        <v>26</v>
      </c>
      <c r="P35" s="43"/>
      <c r="Q35" s="43"/>
      <c r="R35" s="43"/>
      <c r="S35" s="43"/>
      <c r="T35" s="39" t="s">
        <v>360</v>
      </c>
    </row>
    <row r="36" spans="1:20" ht="37.5" x14ac:dyDescent="0.25">
      <c r="A36" s="18" t="str">
        <f>IF(C36&lt;&gt;"",COUNTA(C$4:$C36)&amp;".","")</f>
        <v>32.</v>
      </c>
      <c r="B36" s="39" t="s">
        <v>92</v>
      </c>
      <c r="C36" s="39" t="s">
        <v>94</v>
      </c>
      <c r="D36" s="39" t="s">
        <v>25</v>
      </c>
      <c r="E36" s="40">
        <v>62006603</v>
      </c>
      <c r="F36" s="41" t="s">
        <v>26</v>
      </c>
      <c r="G36" s="41"/>
      <c r="H36" s="41" t="s">
        <v>26</v>
      </c>
      <c r="I36" s="41" t="s">
        <v>26</v>
      </c>
      <c r="J36" s="41" t="s">
        <v>26</v>
      </c>
      <c r="K36" s="41" t="s">
        <v>26</v>
      </c>
      <c r="L36" s="41"/>
      <c r="M36" s="41" t="s">
        <v>26</v>
      </c>
      <c r="N36" s="42"/>
      <c r="O36" s="41" t="s">
        <v>26</v>
      </c>
      <c r="P36" s="43"/>
      <c r="Q36" s="43"/>
      <c r="R36" s="43"/>
      <c r="S36" s="43"/>
      <c r="T36" s="39" t="s">
        <v>360</v>
      </c>
    </row>
    <row r="37" spans="1:20" ht="37.5" x14ac:dyDescent="0.25">
      <c r="A37" s="18" t="str">
        <f>IF(C37&lt;&gt;"",COUNTA(C$4:$C37)&amp;".","")</f>
        <v>33.</v>
      </c>
      <c r="B37" s="39" t="s">
        <v>95</v>
      </c>
      <c r="C37" s="39" t="s">
        <v>96</v>
      </c>
      <c r="D37" s="39" t="s">
        <v>25</v>
      </c>
      <c r="E37" s="40">
        <v>29807045</v>
      </c>
      <c r="F37" s="41" t="s">
        <v>26</v>
      </c>
      <c r="G37" s="44"/>
      <c r="H37" s="41" t="s">
        <v>26</v>
      </c>
      <c r="I37" s="41" t="s">
        <v>26</v>
      </c>
      <c r="J37" s="41" t="s">
        <v>26</v>
      </c>
      <c r="K37" s="41" t="s">
        <v>26</v>
      </c>
      <c r="L37" s="44"/>
      <c r="M37" s="44"/>
      <c r="N37" s="44"/>
      <c r="O37" s="44"/>
      <c r="P37" s="43" t="s">
        <v>26</v>
      </c>
      <c r="Q37" s="43" t="s">
        <v>26</v>
      </c>
      <c r="R37" s="43"/>
      <c r="S37" s="43" t="s">
        <v>26</v>
      </c>
      <c r="T37" s="39" t="s">
        <v>360</v>
      </c>
    </row>
    <row r="38" spans="1:20" ht="37.5" x14ac:dyDescent="0.25">
      <c r="A38" s="18" t="str">
        <f>IF(C38&lt;&gt;"",COUNTA(C$4:$C38)&amp;".","")</f>
        <v>34.</v>
      </c>
      <c r="B38" s="39" t="s">
        <v>98</v>
      </c>
      <c r="C38" s="39" t="s">
        <v>99</v>
      </c>
      <c r="D38" s="39" t="s">
        <v>25</v>
      </c>
      <c r="E38" s="40">
        <v>67288151</v>
      </c>
      <c r="F38" s="41"/>
      <c r="G38" s="41"/>
      <c r="H38" s="41" t="s">
        <v>26</v>
      </c>
      <c r="I38" s="41" t="s">
        <v>26</v>
      </c>
      <c r="J38" s="41" t="s">
        <v>26</v>
      </c>
      <c r="K38" s="41" t="s">
        <v>26</v>
      </c>
      <c r="L38" s="41"/>
      <c r="M38" s="42"/>
      <c r="N38" s="42"/>
      <c r="O38" s="41" t="s">
        <v>26</v>
      </c>
      <c r="P38" s="43"/>
      <c r="Q38" s="43"/>
      <c r="R38" s="43"/>
      <c r="S38" s="43"/>
      <c r="T38" s="39" t="s">
        <v>360</v>
      </c>
    </row>
    <row r="39" spans="1:20" ht="75" x14ac:dyDescent="0.25">
      <c r="A39" s="18" t="str">
        <f>IF(C39&lt;&gt;"",COUNTA(C$4:$C39)&amp;".","")</f>
        <v>35.</v>
      </c>
      <c r="B39" s="39" t="s">
        <v>100</v>
      </c>
      <c r="C39" s="39" t="s">
        <v>101</v>
      </c>
      <c r="D39" s="39" t="s">
        <v>25</v>
      </c>
      <c r="E39" s="40" t="s">
        <v>102</v>
      </c>
      <c r="F39" s="41"/>
      <c r="G39" s="41"/>
      <c r="H39" s="41" t="s">
        <v>26</v>
      </c>
      <c r="I39" s="41" t="s">
        <v>26</v>
      </c>
      <c r="J39" s="41" t="s">
        <v>26</v>
      </c>
      <c r="K39" s="41" t="s">
        <v>26</v>
      </c>
      <c r="L39" s="41"/>
      <c r="M39" s="41" t="s">
        <v>26</v>
      </c>
      <c r="N39" s="42"/>
      <c r="O39" s="41" t="s">
        <v>26</v>
      </c>
      <c r="P39" s="43" t="s">
        <v>26</v>
      </c>
      <c r="Q39" s="43" t="s">
        <v>26</v>
      </c>
      <c r="R39" s="43"/>
      <c r="S39" s="43" t="s">
        <v>26</v>
      </c>
      <c r="T39" s="39" t="s">
        <v>360</v>
      </c>
    </row>
    <row r="40" spans="1:20" ht="37.5" x14ac:dyDescent="0.25">
      <c r="A40" s="18" t="str">
        <f>IF(C40&lt;&gt;"",COUNTA(C$4:$C40)&amp;".","")</f>
        <v>36.</v>
      </c>
      <c r="B40" s="39" t="s">
        <v>103</v>
      </c>
      <c r="C40" s="39" t="s">
        <v>104</v>
      </c>
      <c r="D40" s="39" t="s">
        <v>25</v>
      </c>
      <c r="E40" s="40">
        <v>27031379</v>
      </c>
      <c r="F40" s="41" t="s">
        <v>26</v>
      </c>
      <c r="G40" s="41"/>
      <c r="H40" s="41" t="s">
        <v>26</v>
      </c>
      <c r="I40" s="41" t="s">
        <v>26</v>
      </c>
      <c r="J40" s="41" t="s">
        <v>26</v>
      </c>
      <c r="K40" s="41" t="s">
        <v>26</v>
      </c>
      <c r="L40" s="41"/>
      <c r="M40" s="41"/>
      <c r="N40" s="42"/>
      <c r="O40" s="42"/>
      <c r="P40" s="43"/>
      <c r="Q40" s="43"/>
      <c r="R40" s="43"/>
      <c r="S40" s="43"/>
      <c r="T40" s="39" t="s">
        <v>360</v>
      </c>
    </row>
    <row r="41" spans="1:20" ht="37.5" x14ac:dyDescent="0.25">
      <c r="A41" s="18" t="str">
        <f>IF(C41&lt;&gt;"",COUNTA(C$4:$C41)&amp;".","")</f>
        <v>37.</v>
      </c>
      <c r="B41" s="39" t="s">
        <v>105</v>
      </c>
      <c r="C41" s="39" t="s">
        <v>106</v>
      </c>
      <c r="D41" s="39" t="s">
        <v>25</v>
      </c>
      <c r="E41" s="40">
        <v>20693612</v>
      </c>
      <c r="F41" s="41" t="s">
        <v>26</v>
      </c>
      <c r="G41" s="41"/>
      <c r="H41" s="41" t="s">
        <v>26</v>
      </c>
      <c r="I41" s="41" t="s">
        <v>26</v>
      </c>
      <c r="J41" s="41" t="s">
        <v>26</v>
      </c>
      <c r="K41" s="41" t="s">
        <v>26</v>
      </c>
      <c r="L41" s="41"/>
      <c r="M41" s="41" t="s">
        <v>26</v>
      </c>
      <c r="N41" s="41"/>
      <c r="O41" s="41"/>
      <c r="P41" s="43"/>
      <c r="Q41" s="43"/>
      <c r="R41" s="43"/>
      <c r="S41" s="43"/>
      <c r="T41" s="39" t="s">
        <v>360</v>
      </c>
    </row>
    <row r="42" spans="1:20" ht="37.5" x14ac:dyDescent="0.25">
      <c r="A42" s="18" t="str">
        <f>IF(C42&lt;&gt;"",COUNTA(C$4:$C42)&amp;".","")</f>
        <v>38.</v>
      </c>
      <c r="B42" s="39" t="s">
        <v>107</v>
      </c>
      <c r="C42" s="39" t="s">
        <v>60</v>
      </c>
      <c r="D42" s="39" t="s">
        <v>25</v>
      </c>
      <c r="E42" s="40">
        <v>67410952</v>
      </c>
      <c r="F42" s="41" t="s">
        <v>26</v>
      </c>
      <c r="G42" s="41"/>
      <c r="H42" s="41" t="s">
        <v>26</v>
      </c>
      <c r="I42" s="41" t="s">
        <v>26</v>
      </c>
      <c r="J42" s="41" t="s">
        <v>26</v>
      </c>
      <c r="K42" s="41" t="s">
        <v>26</v>
      </c>
      <c r="L42" s="41"/>
      <c r="M42" s="41" t="s">
        <v>26</v>
      </c>
      <c r="N42" s="41"/>
      <c r="O42" s="41" t="s">
        <v>26</v>
      </c>
      <c r="P42" s="43"/>
      <c r="Q42" s="43"/>
      <c r="R42" s="43"/>
      <c r="S42" s="43"/>
      <c r="T42" s="39" t="s">
        <v>360</v>
      </c>
    </row>
    <row r="43" spans="1:20" ht="37.5" x14ac:dyDescent="0.25">
      <c r="A43" s="18" t="str">
        <f>IF(C43&lt;&gt;"",COUNTA(C$4:$C43)&amp;".","")</f>
        <v>39.</v>
      </c>
      <c r="B43" s="39" t="s">
        <v>108</v>
      </c>
      <c r="C43" s="39" t="s">
        <v>109</v>
      </c>
      <c r="D43" s="39" t="s">
        <v>25</v>
      </c>
      <c r="E43" s="40">
        <v>22052391</v>
      </c>
      <c r="F43" s="41" t="s">
        <v>26</v>
      </c>
      <c r="G43" s="41"/>
      <c r="H43" s="41" t="s">
        <v>26</v>
      </c>
      <c r="I43" s="41" t="s">
        <v>26</v>
      </c>
      <c r="J43" s="41" t="s">
        <v>26</v>
      </c>
      <c r="K43" s="41" t="s">
        <v>26</v>
      </c>
      <c r="L43" s="41"/>
      <c r="M43" s="41" t="s">
        <v>26</v>
      </c>
      <c r="N43" s="42"/>
      <c r="O43" s="41" t="s">
        <v>26</v>
      </c>
      <c r="P43" s="43"/>
      <c r="Q43" s="43"/>
      <c r="R43" s="43"/>
      <c r="S43" s="43"/>
      <c r="T43" s="39" t="s">
        <v>360</v>
      </c>
    </row>
    <row r="44" spans="1:20" ht="37.5" x14ac:dyDescent="0.25">
      <c r="A44" s="18" t="str">
        <f>IF(C44&lt;&gt;"",COUNTA(C$4:$C44)&amp;".","")</f>
        <v>40.</v>
      </c>
      <c r="B44" s="39" t="s">
        <v>110</v>
      </c>
      <c r="C44" s="39" t="s">
        <v>84</v>
      </c>
      <c r="D44" s="39" t="s">
        <v>25</v>
      </c>
      <c r="E44" s="40">
        <v>67201087</v>
      </c>
      <c r="F44" s="41" t="s">
        <v>26</v>
      </c>
      <c r="G44" s="41"/>
      <c r="H44" s="41" t="s">
        <v>26</v>
      </c>
      <c r="I44" s="41" t="s">
        <v>26</v>
      </c>
      <c r="J44" s="41" t="s">
        <v>26</v>
      </c>
      <c r="K44" s="41" t="s">
        <v>26</v>
      </c>
      <c r="L44" s="41"/>
      <c r="M44" s="41" t="s">
        <v>26</v>
      </c>
      <c r="N44" s="41"/>
      <c r="O44" s="41" t="s">
        <v>26</v>
      </c>
      <c r="P44" s="43"/>
      <c r="Q44" s="43"/>
      <c r="R44" s="43"/>
      <c r="S44" s="43"/>
      <c r="T44" s="39" t="s">
        <v>360</v>
      </c>
    </row>
    <row r="45" spans="1:20" ht="37.5" x14ac:dyDescent="0.25">
      <c r="A45" s="18" t="str">
        <f>IF(C45&lt;&gt;"",COUNTA(C$4:$C45)&amp;".","")</f>
        <v>41.</v>
      </c>
      <c r="B45" s="39" t="s">
        <v>111</v>
      </c>
      <c r="C45" s="39" t="s">
        <v>112</v>
      </c>
      <c r="D45" s="39" t="s">
        <v>25</v>
      </c>
      <c r="E45" s="40">
        <v>26566375</v>
      </c>
      <c r="F45" s="41" t="s">
        <v>26</v>
      </c>
      <c r="G45" s="41"/>
      <c r="H45" s="41" t="s">
        <v>26</v>
      </c>
      <c r="I45" s="41" t="s">
        <v>26</v>
      </c>
      <c r="J45" s="41" t="s">
        <v>26</v>
      </c>
      <c r="K45" s="41" t="s">
        <v>26</v>
      </c>
      <c r="L45" s="41"/>
      <c r="M45" s="41" t="s">
        <v>26</v>
      </c>
      <c r="N45" s="42"/>
      <c r="O45" s="42"/>
      <c r="P45" s="43"/>
      <c r="Q45" s="43"/>
      <c r="R45" s="43"/>
      <c r="S45" s="43"/>
      <c r="T45" s="39" t="s">
        <v>360</v>
      </c>
    </row>
    <row r="46" spans="1:20" ht="37.5" x14ac:dyDescent="0.25">
      <c r="A46" s="18" t="str">
        <f>IF(C46&lt;&gt;"",COUNTA(C$4:$C46)&amp;".","")</f>
        <v>42.</v>
      </c>
      <c r="B46" s="39" t="s">
        <v>113</v>
      </c>
      <c r="C46" s="39" t="s">
        <v>33</v>
      </c>
      <c r="D46" s="39" t="s">
        <v>25</v>
      </c>
      <c r="E46" s="40">
        <v>29254404</v>
      </c>
      <c r="F46" s="41" t="s">
        <v>26</v>
      </c>
      <c r="G46" s="41"/>
      <c r="H46" s="41" t="s">
        <v>26</v>
      </c>
      <c r="I46" s="41" t="s">
        <v>26</v>
      </c>
      <c r="J46" s="41" t="s">
        <v>26</v>
      </c>
      <c r="K46" s="41" t="s">
        <v>26</v>
      </c>
      <c r="L46" s="41"/>
      <c r="M46" s="41"/>
      <c r="N46" s="42"/>
      <c r="O46" s="42"/>
      <c r="P46" s="43"/>
      <c r="Q46" s="43"/>
      <c r="R46" s="43"/>
      <c r="S46" s="43"/>
      <c r="T46" s="39" t="s">
        <v>360</v>
      </c>
    </row>
    <row r="47" spans="1:20" ht="37.5" x14ac:dyDescent="0.25">
      <c r="A47" s="18" t="str">
        <f>IF(C47&lt;&gt;"",COUNTA(C$4:$C47)&amp;".","")</f>
        <v>43.</v>
      </c>
      <c r="B47" s="39" t="s">
        <v>114</v>
      </c>
      <c r="C47" s="39" t="s">
        <v>115</v>
      </c>
      <c r="D47" s="39" t="s">
        <v>25</v>
      </c>
      <c r="E47" s="40">
        <v>29170571</v>
      </c>
      <c r="F47" s="42"/>
      <c r="G47" s="42"/>
      <c r="H47" s="41" t="s">
        <v>26</v>
      </c>
      <c r="I47" s="41" t="s">
        <v>26</v>
      </c>
      <c r="J47" s="41" t="s">
        <v>26</v>
      </c>
      <c r="K47" s="41" t="s">
        <v>26</v>
      </c>
      <c r="L47" s="41"/>
      <c r="M47" s="41"/>
      <c r="N47" s="42"/>
      <c r="O47" s="42"/>
      <c r="P47" s="43" t="s">
        <v>26</v>
      </c>
      <c r="Q47" s="43"/>
      <c r="R47" s="43"/>
      <c r="S47" s="43"/>
      <c r="T47" s="39" t="s">
        <v>360</v>
      </c>
    </row>
    <row r="48" spans="1:20" ht="37.5" x14ac:dyDescent="0.25">
      <c r="A48" s="18" t="str">
        <f>IF(C48&lt;&gt;"",COUNTA(C$4:$C48)&amp;".","")</f>
        <v>44.</v>
      </c>
      <c r="B48" s="39" t="s">
        <v>116</v>
      </c>
      <c r="C48" s="39" t="s">
        <v>53</v>
      </c>
      <c r="D48" s="39" t="s">
        <v>25</v>
      </c>
      <c r="E48" s="40">
        <v>67414861</v>
      </c>
      <c r="F48" s="41" t="s">
        <v>26</v>
      </c>
      <c r="G48" s="42"/>
      <c r="H48" s="41" t="s">
        <v>26</v>
      </c>
      <c r="I48" s="41" t="s">
        <v>26</v>
      </c>
      <c r="J48" s="41" t="s">
        <v>26</v>
      </c>
      <c r="K48" s="41" t="s">
        <v>26</v>
      </c>
      <c r="L48" s="41"/>
      <c r="M48" s="41" t="s">
        <v>26</v>
      </c>
      <c r="N48" s="42"/>
      <c r="O48" s="42"/>
      <c r="P48" s="43"/>
      <c r="Q48" s="43"/>
      <c r="R48" s="43"/>
      <c r="S48" s="43"/>
      <c r="T48" s="39" t="s">
        <v>360</v>
      </c>
    </row>
    <row r="49" spans="1:20" ht="37.5" x14ac:dyDescent="0.25">
      <c r="A49" s="18" t="str">
        <f>IF(C49&lt;&gt;"",COUNTA(C$4:$C49)&amp;".","")</f>
        <v>45.</v>
      </c>
      <c r="B49" s="39" t="s">
        <v>117</v>
      </c>
      <c r="C49" s="39" t="s">
        <v>118</v>
      </c>
      <c r="D49" s="39" t="s">
        <v>25</v>
      </c>
      <c r="E49" s="40">
        <v>29245612</v>
      </c>
      <c r="F49" s="41" t="s">
        <v>26</v>
      </c>
      <c r="G49" s="42"/>
      <c r="H49" s="41" t="s">
        <v>26</v>
      </c>
      <c r="I49" s="41" t="s">
        <v>26</v>
      </c>
      <c r="J49" s="41" t="s">
        <v>26</v>
      </c>
      <c r="K49" s="41" t="s">
        <v>26</v>
      </c>
      <c r="L49" s="41"/>
      <c r="M49" s="41"/>
      <c r="N49" s="42"/>
      <c r="O49" s="42"/>
      <c r="P49" s="43"/>
      <c r="Q49" s="43"/>
      <c r="R49" s="43"/>
      <c r="S49" s="43"/>
      <c r="T49" s="39" t="s">
        <v>360</v>
      </c>
    </row>
    <row r="50" spans="1:20" ht="37.5" x14ac:dyDescent="0.25">
      <c r="A50" s="18" t="str">
        <f>IF(C50&lt;&gt;"",COUNTA(C$4:$C50)&amp;".","")</f>
        <v>46.</v>
      </c>
      <c r="B50" s="39" t="s">
        <v>119</v>
      </c>
      <c r="C50" s="39" t="s">
        <v>53</v>
      </c>
      <c r="D50" s="39" t="s">
        <v>25</v>
      </c>
      <c r="E50" s="40">
        <v>67068555</v>
      </c>
      <c r="F50" s="41" t="s">
        <v>26</v>
      </c>
      <c r="G50" s="42"/>
      <c r="H50" s="41" t="s">
        <v>26</v>
      </c>
      <c r="I50" s="41" t="s">
        <v>26</v>
      </c>
      <c r="J50" s="41" t="s">
        <v>26</v>
      </c>
      <c r="K50" s="41" t="s">
        <v>26</v>
      </c>
      <c r="L50" s="41"/>
      <c r="M50" s="41" t="s">
        <v>26</v>
      </c>
      <c r="N50" s="41"/>
      <c r="O50" s="41" t="s">
        <v>26</v>
      </c>
      <c r="P50" s="43"/>
      <c r="Q50" s="43"/>
      <c r="R50" s="43"/>
      <c r="S50" s="43"/>
      <c r="T50" s="39" t="s">
        <v>360</v>
      </c>
    </row>
    <row r="51" spans="1:20" ht="18.75" x14ac:dyDescent="0.25">
      <c r="A51" s="18" t="str">
        <f>IF(C51&lt;&gt;"",COUNTA(C$4:$C51)&amp;".","")</f>
        <v>47.</v>
      </c>
      <c r="B51" s="39" t="s">
        <v>121</v>
      </c>
      <c r="C51" s="39" t="s">
        <v>51</v>
      </c>
      <c r="D51" s="39" t="s">
        <v>25</v>
      </c>
      <c r="E51" s="40">
        <v>67255823</v>
      </c>
      <c r="F51" s="41"/>
      <c r="G51" s="41" t="s">
        <v>26</v>
      </c>
      <c r="H51" s="46" t="s">
        <v>26</v>
      </c>
      <c r="I51" s="41" t="s">
        <v>26</v>
      </c>
      <c r="J51" s="41" t="s">
        <v>26</v>
      </c>
      <c r="K51" s="41" t="s">
        <v>26</v>
      </c>
      <c r="L51" s="41"/>
      <c r="M51" s="41"/>
      <c r="N51" s="41" t="s">
        <v>26</v>
      </c>
      <c r="O51" s="41"/>
      <c r="P51" s="43"/>
      <c r="Q51" s="43"/>
      <c r="R51" s="43"/>
      <c r="S51" s="43"/>
      <c r="T51" s="39" t="s">
        <v>361</v>
      </c>
    </row>
    <row r="52" spans="1:20" ht="37.5" x14ac:dyDescent="0.25">
      <c r="A52" s="18" t="str">
        <f>IF(C52&lt;&gt;"",COUNTA(C$4:$C52)&amp;".","")</f>
        <v>48.</v>
      </c>
      <c r="B52" s="39" t="s">
        <v>122</v>
      </c>
      <c r="C52" s="39" t="s">
        <v>63</v>
      </c>
      <c r="D52" s="39" t="s">
        <v>25</v>
      </c>
      <c r="E52" s="40">
        <v>67431467</v>
      </c>
      <c r="F52" s="41" t="s">
        <v>26</v>
      </c>
      <c r="G52" s="41"/>
      <c r="H52" s="41" t="s">
        <v>26</v>
      </c>
      <c r="I52" s="41" t="s">
        <v>26</v>
      </c>
      <c r="J52" s="41" t="s">
        <v>26</v>
      </c>
      <c r="K52" s="41" t="s">
        <v>26</v>
      </c>
      <c r="L52" s="41"/>
      <c r="M52" s="41" t="s">
        <v>26</v>
      </c>
      <c r="N52" s="42"/>
      <c r="O52" s="41" t="s">
        <v>26</v>
      </c>
      <c r="P52" s="43"/>
      <c r="Q52" s="43"/>
      <c r="R52" s="43"/>
      <c r="S52" s="43"/>
      <c r="T52" s="39" t="s">
        <v>360</v>
      </c>
    </row>
    <row r="53" spans="1:20" ht="37.5" x14ac:dyDescent="0.25">
      <c r="A53" s="18" t="str">
        <f>IF(C53&lt;&gt;"",COUNTA(C$4:$C53)&amp;".","")</f>
        <v>49.</v>
      </c>
      <c r="B53" s="45" t="s">
        <v>123</v>
      </c>
      <c r="C53" s="45" t="s">
        <v>124</v>
      </c>
      <c r="D53" s="39" t="s">
        <v>25</v>
      </c>
      <c r="E53" s="47">
        <v>67367556</v>
      </c>
      <c r="F53" s="48" t="s">
        <v>26</v>
      </c>
      <c r="G53" s="49"/>
      <c r="H53" s="50" t="s">
        <v>26</v>
      </c>
      <c r="I53" s="41" t="s">
        <v>26</v>
      </c>
      <c r="J53" s="41" t="s">
        <v>26</v>
      </c>
      <c r="K53" s="41" t="s">
        <v>26</v>
      </c>
      <c r="L53" s="50"/>
      <c r="M53" s="50"/>
      <c r="N53" s="50"/>
      <c r="O53" s="50"/>
      <c r="P53" s="43"/>
      <c r="Q53" s="43"/>
      <c r="R53" s="43"/>
      <c r="S53" s="43"/>
      <c r="T53" s="45" t="s">
        <v>360</v>
      </c>
    </row>
    <row r="54" spans="1:20" ht="37.5" x14ac:dyDescent="0.25">
      <c r="A54" s="18" t="str">
        <f>IF(C54&lt;&gt;"",COUNTA(C$4:$C54)&amp;".","")</f>
        <v>50.</v>
      </c>
      <c r="B54" s="39" t="s">
        <v>125</v>
      </c>
      <c r="C54" s="39" t="s">
        <v>126</v>
      </c>
      <c r="D54" s="39" t="s">
        <v>25</v>
      </c>
      <c r="E54" s="40">
        <v>28314571</v>
      </c>
      <c r="F54" s="41"/>
      <c r="G54" s="41"/>
      <c r="H54" s="41" t="s">
        <v>26</v>
      </c>
      <c r="I54" s="41" t="s">
        <v>26</v>
      </c>
      <c r="J54" s="41" t="s">
        <v>26</v>
      </c>
      <c r="K54" s="41" t="s">
        <v>26</v>
      </c>
      <c r="L54" s="41"/>
      <c r="M54" s="42"/>
      <c r="N54" s="42"/>
      <c r="O54" s="41"/>
      <c r="P54" s="43"/>
      <c r="Q54" s="43"/>
      <c r="R54" s="43"/>
      <c r="S54" s="43"/>
      <c r="T54" s="39" t="s">
        <v>360</v>
      </c>
    </row>
    <row r="55" spans="1:20" ht="37.5" x14ac:dyDescent="0.25">
      <c r="A55" s="18" t="str">
        <f>IF(C55&lt;&gt;"",COUNTA(C$4:$C55)&amp;".","")</f>
        <v>51.</v>
      </c>
      <c r="B55" s="39" t="s">
        <v>127</v>
      </c>
      <c r="C55" s="39" t="s">
        <v>128</v>
      </c>
      <c r="D55" s="39" t="s">
        <v>25</v>
      </c>
      <c r="E55" s="40">
        <v>67315000</v>
      </c>
      <c r="F55" s="41" t="s">
        <v>26</v>
      </c>
      <c r="G55" s="41"/>
      <c r="H55" s="41" t="s">
        <v>26</v>
      </c>
      <c r="I55" s="41" t="s">
        <v>26</v>
      </c>
      <c r="J55" s="41" t="s">
        <v>26</v>
      </c>
      <c r="K55" s="41" t="s">
        <v>26</v>
      </c>
      <c r="L55" s="41"/>
      <c r="M55" s="41" t="s">
        <v>26</v>
      </c>
      <c r="N55" s="42"/>
      <c r="O55" s="42"/>
      <c r="P55" s="43"/>
      <c r="Q55" s="43"/>
      <c r="R55" s="43"/>
      <c r="S55" s="43"/>
      <c r="T55" s="39" t="s">
        <v>360</v>
      </c>
    </row>
    <row r="56" spans="1:20" ht="37.5" x14ac:dyDescent="0.25">
      <c r="A56" s="18" t="str">
        <f>IF(C56&lt;&gt;"",COUNTA(C$4:$C56)&amp;".","")</f>
        <v>52.</v>
      </c>
      <c r="B56" s="39" t="s">
        <v>130</v>
      </c>
      <c r="C56" s="39" t="s">
        <v>43</v>
      </c>
      <c r="D56" s="39" t="s">
        <v>25</v>
      </c>
      <c r="E56" s="40">
        <v>67205077</v>
      </c>
      <c r="F56" s="42"/>
      <c r="G56" s="41"/>
      <c r="H56" s="41" t="s">
        <v>26</v>
      </c>
      <c r="I56" s="41" t="s">
        <v>26</v>
      </c>
      <c r="J56" s="41" t="s">
        <v>26</v>
      </c>
      <c r="K56" s="41" t="s">
        <v>26</v>
      </c>
      <c r="L56" s="41"/>
      <c r="M56" s="42"/>
      <c r="N56" s="42"/>
      <c r="O56" s="42"/>
      <c r="P56" s="43"/>
      <c r="Q56" s="43"/>
      <c r="R56" s="43"/>
      <c r="S56" s="43"/>
      <c r="T56" s="39" t="s">
        <v>360</v>
      </c>
    </row>
    <row r="57" spans="1:20" ht="56.25" x14ac:dyDescent="0.25">
      <c r="A57" s="18" t="str">
        <f>IF(C57&lt;&gt;"",COUNTA(C$4:$C57)&amp;".","")</f>
        <v>53.</v>
      </c>
      <c r="B57" s="39" t="s">
        <v>131</v>
      </c>
      <c r="C57" s="39" t="s">
        <v>118</v>
      </c>
      <c r="D57" s="39" t="s">
        <v>25</v>
      </c>
      <c r="E57" s="40">
        <v>67298190</v>
      </c>
      <c r="F57" s="41" t="s">
        <v>26</v>
      </c>
      <c r="G57" s="41"/>
      <c r="H57" s="41" t="s">
        <v>26</v>
      </c>
      <c r="I57" s="41" t="s">
        <v>26</v>
      </c>
      <c r="J57" s="41" t="s">
        <v>26</v>
      </c>
      <c r="K57" s="41" t="s">
        <v>26</v>
      </c>
      <c r="L57" s="41"/>
      <c r="M57" s="41" t="s">
        <v>26</v>
      </c>
      <c r="N57" s="42"/>
      <c r="O57" s="41" t="s">
        <v>26</v>
      </c>
      <c r="P57" s="43"/>
      <c r="Q57" s="43"/>
      <c r="R57" s="43"/>
      <c r="S57" s="43"/>
      <c r="T57" s="39" t="s">
        <v>360</v>
      </c>
    </row>
    <row r="58" spans="1:20" ht="37.5" x14ac:dyDescent="0.25">
      <c r="A58" s="18" t="str">
        <f>IF(C58&lt;&gt;"",COUNTA(C$4:$C58)&amp;".","")</f>
        <v>54.</v>
      </c>
      <c r="B58" s="39" t="s">
        <v>133</v>
      </c>
      <c r="C58" s="39" t="s">
        <v>134</v>
      </c>
      <c r="D58" s="39" t="s">
        <v>25</v>
      </c>
      <c r="E58" s="40">
        <v>67969830</v>
      </c>
      <c r="F58" s="41" t="s">
        <v>26</v>
      </c>
      <c r="G58" s="41"/>
      <c r="H58" s="41" t="s">
        <v>26</v>
      </c>
      <c r="I58" s="41" t="s">
        <v>26</v>
      </c>
      <c r="J58" s="41" t="s">
        <v>26</v>
      </c>
      <c r="K58" s="41" t="s">
        <v>26</v>
      </c>
      <c r="L58" s="41"/>
      <c r="M58" s="41"/>
      <c r="N58" s="41"/>
      <c r="O58" s="41"/>
      <c r="P58" s="43"/>
      <c r="Q58" s="43"/>
      <c r="R58" s="43"/>
      <c r="S58" s="43"/>
      <c r="T58" s="39" t="s">
        <v>360</v>
      </c>
    </row>
    <row r="59" spans="1:20" ht="37.5" x14ac:dyDescent="0.25">
      <c r="A59" s="18" t="str">
        <f>IF(C59&lt;&gt;"",COUNTA(C$4:$C59)&amp;".","")</f>
        <v>55.</v>
      </c>
      <c r="B59" s="39" t="s">
        <v>133</v>
      </c>
      <c r="C59" s="39" t="s">
        <v>134</v>
      </c>
      <c r="D59" s="39" t="s">
        <v>25</v>
      </c>
      <c r="E59" s="40">
        <v>67969830</v>
      </c>
      <c r="F59" s="41"/>
      <c r="G59" s="41" t="s">
        <v>26</v>
      </c>
      <c r="H59" s="41"/>
      <c r="I59" s="41" t="s">
        <v>26</v>
      </c>
      <c r="J59" s="41" t="s">
        <v>26</v>
      </c>
      <c r="K59" s="41" t="s">
        <v>26</v>
      </c>
      <c r="L59" s="41"/>
      <c r="M59" s="41"/>
      <c r="N59" s="41"/>
      <c r="O59" s="41"/>
      <c r="P59" s="43"/>
      <c r="Q59" s="43"/>
      <c r="R59" s="43"/>
      <c r="S59" s="43"/>
      <c r="T59" s="39" t="s">
        <v>361</v>
      </c>
    </row>
    <row r="60" spans="1:20" ht="37.5" x14ac:dyDescent="0.25">
      <c r="A60" s="18" t="str">
        <f>IF(C60&lt;&gt;"",COUNTA(C$4:$C60)&amp;".","")</f>
        <v>56.</v>
      </c>
      <c r="B60" s="39" t="s">
        <v>133</v>
      </c>
      <c r="C60" s="39" t="s">
        <v>120</v>
      </c>
      <c r="D60" s="39" t="s">
        <v>25</v>
      </c>
      <c r="E60" s="40">
        <v>67042642</v>
      </c>
      <c r="F60" s="41"/>
      <c r="G60" s="41"/>
      <c r="H60" s="46" t="s">
        <v>26</v>
      </c>
      <c r="I60" s="41" t="s">
        <v>26</v>
      </c>
      <c r="J60" s="41" t="s">
        <v>26</v>
      </c>
      <c r="K60" s="41" t="s">
        <v>26</v>
      </c>
      <c r="L60" s="41"/>
      <c r="M60" s="41"/>
      <c r="N60" s="41" t="s">
        <v>26</v>
      </c>
      <c r="O60" s="41"/>
      <c r="P60" s="43"/>
      <c r="Q60" s="43"/>
      <c r="R60" s="43"/>
      <c r="S60" s="43"/>
      <c r="T60" s="39" t="s">
        <v>361</v>
      </c>
    </row>
    <row r="61" spans="1:20" ht="37.5" x14ac:dyDescent="0.25">
      <c r="A61" s="18" t="str">
        <f>IF(C61&lt;&gt;"",COUNTA(C$4:$C61)&amp;".","")</f>
        <v>57.</v>
      </c>
      <c r="B61" s="39" t="s">
        <v>135</v>
      </c>
      <c r="C61" s="39" t="s">
        <v>136</v>
      </c>
      <c r="D61" s="39" t="s">
        <v>25</v>
      </c>
      <c r="E61" s="40">
        <v>67627653</v>
      </c>
      <c r="F61" s="41"/>
      <c r="G61" s="41"/>
      <c r="H61" s="41" t="s">
        <v>26</v>
      </c>
      <c r="I61" s="41" t="s">
        <v>26</v>
      </c>
      <c r="J61" s="41" t="s">
        <v>26</v>
      </c>
      <c r="K61" s="41" t="s">
        <v>26</v>
      </c>
      <c r="L61" s="41"/>
      <c r="M61" s="41" t="s">
        <v>26</v>
      </c>
      <c r="N61" s="41"/>
      <c r="O61" s="42"/>
      <c r="P61" s="43"/>
      <c r="Q61" s="43"/>
      <c r="R61" s="43"/>
      <c r="S61" s="43"/>
      <c r="T61" s="39" t="s">
        <v>360</v>
      </c>
    </row>
    <row r="62" spans="1:20" ht="37.5" x14ac:dyDescent="0.25">
      <c r="A62" s="18" t="str">
        <f>IF(C62&lt;&gt;"",COUNTA(C$4:$C62)&amp;".","")</f>
        <v>58.</v>
      </c>
      <c r="B62" s="39" t="s">
        <v>135</v>
      </c>
      <c r="C62" s="39" t="s">
        <v>137</v>
      </c>
      <c r="D62" s="39" t="s">
        <v>25</v>
      </c>
      <c r="E62" s="40">
        <v>67627653</v>
      </c>
      <c r="F62" s="41"/>
      <c r="G62" s="41"/>
      <c r="H62" s="41" t="s">
        <v>26</v>
      </c>
      <c r="I62" s="41" t="s">
        <v>26</v>
      </c>
      <c r="J62" s="41" t="s">
        <v>26</v>
      </c>
      <c r="K62" s="41" t="s">
        <v>26</v>
      </c>
      <c r="L62" s="41"/>
      <c r="M62" s="41"/>
      <c r="N62" s="41"/>
      <c r="O62" s="42"/>
      <c r="P62" s="43"/>
      <c r="Q62" s="43"/>
      <c r="R62" s="43"/>
      <c r="S62" s="43"/>
      <c r="T62" s="39" t="s">
        <v>360</v>
      </c>
    </row>
    <row r="63" spans="1:20" ht="37.5" x14ac:dyDescent="0.25">
      <c r="A63" s="18" t="str">
        <f>IF(C63&lt;&gt;"",COUNTA(C$4:$C63)&amp;".","")</f>
        <v>59.</v>
      </c>
      <c r="B63" s="39" t="s">
        <v>138</v>
      </c>
      <c r="C63" s="39" t="s">
        <v>139</v>
      </c>
      <c r="D63" s="39" t="s">
        <v>25</v>
      </c>
      <c r="E63" s="40">
        <v>29474794</v>
      </c>
      <c r="F63" s="44"/>
      <c r="G63" s="44"/>
      <c r="H63" s="41" t="s">
        <v>26</v>
      </c>
      <c r="I63" s="41" t="s">
        <v>26</v>
      </c>
      <c r="J63" s="41" t="s">
        <v>26</v>
      </c>
      <c r="K63" s="41" t="s">
        <v>26</v>
      </c>
      <c r="L63" s="44"/>
      <c r="M63" s="41"/>
      <c r="N63" s="44"/>
      <c r="O63" s="44"/>
      <c r="P63" s="43"/>
      <c r="Q63" s="43"/>
      <c r="R63" s="43"/>
      <c r="S63" s="43"/>
      <c r="T63" s="39" t="s">
        <v>360</v>
      </c>
    </row>
    <row r="64" spans="1:20" ht="37.5" x14ac:dyDescent="0.25">
      <c r="A64" s="18" t="str">
        <f>IF(C64&lt;&gt;"",COUNTA(C$4:$C64)&amp;".","")</f>
        <v>60.</v>
      </c>
      <c r="B64" s="39" t="s">
        <v>140</v>
      </c>
      <c r="C64" s="39" t="s">
        <v>58</v>
      </c>
      <c r="D64" s="39" t="s">
        <v>25</v>
      </c>
      <c r="E64" s="40">
        <v>25425711</v>
      </c>
      <c r="F64" s="41" t="s">
        <v>26</v>
      </c>
      <c r="G64" s="41"/>
      <c r="H64" s="41" t="s">
        <v>26</v>
      </c>
      <c r="I64" s="41" t="s">
        <v>26</v>
      </c>
      <c r="J64" s="41" t="s">
        <v>26</v>
      </c>
      <c r="K64" s="41" t="s">
        <v>26</v>
      </c>
      <c r="L64" s="41"/>
      <c r="M64" s="41" t="s">
        <v>26</v>
      </c>
      <c r="N64" s="42"/>
      <c r="O64" s="42"/>
      <c r="P64" s="43"/>
      <c r="Q64" s="43"/>
      <c r="R64" s="43"/>
      <c r="S64" s="43"/>
      <c r="T64" s="39" t="s">
        <v>360</v>
      </c>
    </row>
    <row r="65" spans="1:20" ht="37.5" x14ac:dyDescent="0.25">
      <c r="A65" s="18" t="str">
        <f>IF(C65&lt;&gt;"",COUNTA(C$4:$C65)&amp;".","")</f>
        <v>61.</v>
      </c>
      <c r="B65" s="39" t="s">
        <v>141</v>
      </c>
      <c r="C65" s="39" t="s">
        <v>62</v>
      </c>
      <c r="D65" s="39" t="s">
        <v>25</v>
      </c>
      <c r="E65" s="40">
        <v>27793228</v>
      </c>
      <c r="F65" s="41" t="s">
        <v>26</v>
      </c>
      <c r="G65" s="41"/>
      <c r="H65" s="41" t="s">
        <v>26</v>
      </c>
      <c r="I65" s="41" t="s">
        <v>26</v>
      </c>
      <c r="J65" s="41" t="s">
        <v>26</v>
      </c>
      <c r="K65" s="41" t="s">
        <v>26</v>
      </c>
      <c r="L65" s="41"/>
      <c r="M65" s="41" t="s">
        <v>26</v>
      </c>
      <c r="N65" s="42"/>
      <c r="O65" s="41" t="s">
        <v>26</v>
      </c>
      <c r="P65" s="43"/>
      <c r="Q65" s="43"/>
      <c r="R65" s="43"/>
      <c r="S65" s="43"/>
      <c r="T65" s="39" t="s">
        <v>360</v>
      </c>
    </row>
    <row r="66" spans="1:20" ht="56.25" x14ac:dyDescent="0.25">
      <c r="A66" s="18" t="str">
        <f>IF(C66&lt;&gt;"",COUNTA(C$4:$C66)&amp;".","")</f>
        <v>62.</v>
      </c>
      <c r="B66" s="39" t="s">
        <v>142</v>
      </c>
      <c r="C66" s="39" t="s">
        <v>143</v>
      </c>
      <c r="D66" s="39" t="s">
        <v>25</v>
      </c>
      <c r="E66" s="40">
        <v>67294911</v>
      </c>
      <c r="F66" s="42"/>
      <c r="G66" s="41"/>
      <c r="H66" s="41" t="s">
        <v>26</v>
      </c>
      <c r="I66" s="41" t="s">
        <v>26</v>
      </c>
      <c r="J66" s="41" t="s">
        <v>26</v>
      </c>
      <c r="K66" s="41" t="s">
        <v>26</v>
      </c>
      <c r="L66" s="41"/>
      <c r="M66" s="41" t="s">
        <v>26</v>
      </c>
      <c r="N66" s="42"/>
      <c r="O66" s="42"/>
      <c r="P66" s="43"/>
      <c r="Q66" s="43"/>
      <c r="R66" s="43"/>
      <c r="S66" s="43"/>
      <c r="T66" s="39" t="s">
        <v>360</v>
      </c>
    </row>
    <row r="67" spans="1:20" ht="37.5" x14ac:dyDescent="0.25">
      <c r="A67" s="18" t="str">
        <f>IF(C67&lt;&gt;"",COUNTA(C$4:$C67)&amp;".","")</f>
        <v>63.</v>
      </c>
      <c r="B67" s="39" t="s">
        <v>89</v>
      </c>
      <c r="C67" s="39" t="s">
        <v>144</v>
      </c>
      <c r="D67" s="39" t="s">
        <v>25</v>
      </c>
      <c r="E67" s="40">
        <v>29284526</v>
      </c>
      <c r="F67" s="41"/>
      <c r="G67" s="41"/>
      <c r="H67" s="41" t="s">
        <v>26</v>
      </c>
      <c r="I67" s="41" t="s">
        <v>26</v>
      </c>
      <c r="J67" s="41" t="s">
        <v>26</v>
      </c>
      <c r="K67" s="41" t="s">
        <v>26</v>
      </c>
      <c r="L67" s="41"/>
      <c r="M67" s="41" t="s">
        <v>26</v>
      </c>
      <c r="N67" s="41"/>
      <c r="O67" s="41"/>
      <c r="P67" s="43"/>
      <c r="Q67" s="43"/>
      <c r="R67" s="43"/>
      <c r="S67" s="43"/>
      <c r="T67" s="39" t="s">
        <v>360</v>
      </c>
    </row>
    <row r="68" spans="1:20" ht="37.5" x14ac:dyDescent="0.25">
      <c r="A68" s="18" t="str">
        <f>IF(C68&lt;&gt;"",COUNTA(C$4:$C68)&amp;".","")</f>
        <v>64.</v>
      </c>
      <c r="B68" s="39" t="s">
        <v>145</v>
      </c>
      <c r="C68" s="39" t="s">
        <v>146</v>
      </c>
      <c r="D68" s="39" t="s">
        <v>25</v>
      </c>
      <c r="E68" s="40">
        <v>67331454</v>
      </c>
      <c r="F68" s="41"/>
      <c r="G68" s="41"/>
      <c r="H68" s="41" t="s">
        <v>26</v>
      </c>
      <c r="I68" s="41" t="s">
        <v>26</v>
      </c>
      <c r="J68" s="41" t="s">
        <v>26</v>
      </c>
      <c r="K68" s="41" t="s">
        <v>26</v>
      </c>
      <c r="L68" s="41"/>
      <c r="M68" s="41" t="s">
        <v>26</v>
      </c>
      <c r="N68" s="42"/>
      <c r="O68" s="41"/>
      <c r="P68" s="43"/>
      <c r="Q68" s="43"/>
      <c r="R68" s="43"/>
      <c r="S68" s="43"/>
      <c r="T68" s="39" t="s">
        <v>360</v>
      </c>
    </row>
    <row r="69" spans="1:20" ht="37.5" x14ac:dyDescent="0.25">
      <c r="A69" s="18" t="str">
        <f>IF(C69&lt;&gt;"",COUNTA(C$4:$C69)&amp;".","")</f>
        <v>65.</v>
      </c>
      <c r="B69" s="39" t="s">
        <v>147</v>
      </c>
      <c r="C69" s="39" t="s">
        <v>33</v>
      </c>
      <c r="D69" s="39" t="s">
        <v>25</v>
      </c>
      <c r="E69" s="40">
        <v>67333544</v>
      </c>
      <c r="F69" s="41" t="s">
        <v>26</v>
      </c>
      <c r="G69" s="44"/>
      <c r="H69" s="41" t="s">
        <v>26</v>
      </c>
      <c r="I69" s="41" t="s">
        <v>26</v>
      </c>
      <c r="J69" s="41" t="s">
        <v>26</v>
      </c>
      <c r="K69" s="41" t="s">
        <v>26</v>
      </c>
      <c r="L69" s="44"/>
      <c r="M69" s="41" t="s">
        <v>26</v>
      </c>
      <c r="N69" s="44"/>
      <c r="O69" s="44"/>
      <c r="P69" s="43"/>
      <c r="Q69" s="43"/>
      <c r="R69" s="43"/>
      <c r="S69" s="43"/>
      <c r="T69" s="39" t="s">
        <v>360</v>
      </c>
    </row>
    <row r="70" spans="1:20" ht="37.5" x14ac:dyDescent="0.25">
      <c r="A70" s="18" t="str">
        <f>IF(C70&lt;&gt;"",COUNTA(C$4:$C70)&amp;".","")</f>
        <v>66.</v>
      </c>
      <c r="B70" s="39" t="s">
        <v>148</v>
      </c>
      <c r="C70" s="39" t="s">
        <v>149</v>
      </c>
      <c r="D70" s="39" t="s">
        <v>25</v>
      </c>
      <c r="E70" s="40">
        <v>29620618</v>
      </c>
      <c r="F70" s="41" t="s">
        <v>26</v>
      </c>
      <c r="G70" s="41"/>
      <c r="H70" s="41" t="s">
        <v>26</v>
      </c>
      <c r="I70" s="41" t="s">
        <v>26</v>
      </c>
      <c r="J70" s="41" t="s">
        <v>26</v>
      </c>
      <c r="K70" s="41" t="s">
        <v>26</v>
      </c>
      <c r="L70" s="41"/>
      <c r="M70" s="41" t="s">
        <v>26</v>
      </c>
      <c r="N70" s="42"/>
      <c r="O70" s="41" t="s">
        <v>26</v>
      </c>
      <c r="P70" s="43"/>
      <c r="Q70" s="43"/>
      <c r="R70" s="43"/>
      <c r="S70" s="43"/>
      <c r="T70" s="39" t="s">
        <v>360</v>
      </c>
    </row>
    <row r="71" spans="1:20" ht="37.5" x14ac:dyDescent="0.25">
      <c r="A71" s="18" t="str">
        <f>IF(C71&lt;&gt;"",COUNTA(C$4:$C71)&amp;".","")</f>
        <v>67.</v>
      </c>
      <c r="B71" s="39" t="s">
        <v>150</v>
      </c>
      <c r="C71" s="39" t="s">
        <v>75</v>
      </c>
      <c r="D71" s="39" t="s">
        <v>25</v>
      </c>
      <c r="E71" s="39"/>
      <c r="F71" s="51" t="s">
        <v>26</v>
      </c>
      <c r="G71" s="51"/>
      <c r="H71" s="51" t="s">
        <v>26</v>
      </c>
      <c r="I71" s="41" t="s">
        <v>26</v>
      </c>
      <c r="J71" s="41" t="s">
        <v>26</v>
      </c>
      <c r="K71" s="41" t="s">
        <v>26</v>
      </c>
      <c r="L71" s="51" t="s">
        <v>26</v>
      </c>
      <c r="M71" s="41"/>
      <c r="N71" s="42"/>
      <c r="O71" s="42"/>
      <c r="P71" s="43" t="s">
        <v>26</v>
      </c>
      <c r="Q71" s="43"/>
      <c r="R71" s="43"/>
      <c r="S71" s="43" t="s">
        <v>26</v>
      </c>
      <c r="T71" s="39" t="s">
        <v>360</v>
      </c>
    </row>
    <row r="72" spans="1:20" ht="37.5" x14ac:dyDescent="0.25">
      <c r="A72" s="18" t="str">
        <f>IF(C72&lt;&gt;"",COUNTA(C$4:$C72)&amp;".","")</f>
        <v>68.</v>
      </c>
      <c r="B72" s="39" t="s">
        <v>151</v>
      </c>
      <c r="C72" s="39" t="s">
        <v>49</v>
      </c>
      <c r="D72" s="39" t="s">
        <v>25</v>
      </c>
      <c r="E72" s="40">
        <v>26623251</v>
      </c>
      <c r="F72" s="41" t="s">
        <v>26</v>
      </c>
      <c r="G72" s="41"/>
      <c r="H72" s="41" t="s">
        <v>26</v>
      </c>
      <c r="I72" s="41" t="s">
        <v>26</v>
      </c>
      <c r="J72" s="41" t="s">
        <v>26</v>
      </c>
      <c r="K72" s="41" t="s">
        <v>26</v>
      </c>
      <c r="L72" s="41" t="s">
        <v>26</v>
      </c>
      <c r="M72" s="41"/>
      <c r="N72" s="42"/>
      <c r="O72" s="41" t="s">
        <v>26</v>
      </c>
      <c r="P72" s="43" t="s">
        <v>26</v>
      </c>
      <c r="Q72" s="43" t="s">
        <v>26</v>
      </c>
      <c r="R72" s="43"/>
      <c r="S72" s="43" t="s">
        <v>26</v>
      </c>
      <c r="T72" s="39" t="s">
        <v>360</v>
      </c>
    </row>
    <row r="73" spans="1:20" ht="37.5" x14ac:dyDescent="0.25">
      <c r="A73" s="18" t="str">
        <f>IF(C73&lt;&gt;"",COUNTA(C$4:$C73)&amp;".","")</f>
        <v>69.</v>
      </c>
      <c r="B73" s="39" t="s">
        <v>152</v>
      </c>
      <c r="C73" s="39" t="s">
        <v>153</v>
      </c>
      <c r="D73" s="39" t="s">
        <v>25</v>
      </c>
      <c r="E73" s="40">
        <v>26438625</v>
      </c>
      <c r="F73" s="41"/>
      <c r="G73" s="41"/>
      <c r="H73" s="41" t="s">
        <v>26</v>
      </c>
      <c r="I73" s="41" t="s">
        <v>26</v>
      </c>
      <c r="J73" s="41" t="s">
        <v>26</v>
      </c>
      <c r="K73" s="41" t="s">
        <v>26</v>
      </c>
      <c r="L73" s="41"/>
      <c r="M73" s="41"/>
      <c r="N73" s="42"/>
      <c r="O73" s="41"/>
      <c r="P73" s="43" t="s">
        <v>26</v>
      </c>
      <c r="Q73" s="43" t="s">
        <v>26</v>
      </c>
      <c r="R73" s="43" t="s">
        <v>26</v>
      </c>
      <c r="S73" s="43" t="s">
        <v>26</v>
      </c>
      <c r="T73" s="39" t="s">
        <v>360</v>
      </c>
    </row>
    <row r="74" spans="1:20" ht="37.5" x14ac:dyDescent="0.25">
      <c r="A74" s="18" t="str">
        <f>IF(C74&lt;&gt;"",COUNTA(C$4:$C74)&amp;".","")</f>
        <v>70.</v>
      </c>
      <c r="B74" s="39" t="s">
        <v>152</v>
      </c>
      <c r="C74" s="39" t="s">
        <v>154</v>
      </c>
      <c r="D74" s="39" t="s">
        <v>25</v>
      </c>
      <c r="E74" s="40">
        <v>67327202</v>
      </c>
      <c r="F74" s="41"/>
      <c r="G74" s="41"/>
      <c r="H74" s="41" t="s">
        <v>26</v>
      </c>
      <c r="I74" s="41" t="s">
        <v>26</v>
      </c>
      <c r="J74" s="41" t="s">
        <v>26</v>
      </c>
      <c r="K74" s="41" t="s">
        <v>26</v>
      </c>
      <c r="L74" s="41"/>
      <c r="M74" s="41"/>
      <c r="N74" s="42"/>
      <c r="O74" s="41"/>
      <c r="P74" s="43" t="s">
        <v>26</v>
      </c>
      <c r="Q74" s="43" t="s">
        <v>26</v>
      </c>
      <c r="R74" s="43" t="s">
        <v>26</v>
      </c>
      <c r="S74" s="43" t="s">
        <v>26</v>
      </c>
      <c r="T74" s="39" t="s">
        <v>360</v>
      </c>
    </row>
    <row r="75" spans="1:20" ht="37.5" x14ac:dyDescent="0.25">
      <c r="A75" s="18" t="str">
        <f>IF(C75&lt;&gt;"",COUNTA(C$4:$C75)&amp;".","")</f>
        <v>71.</v>
      </c>
      <c r="B75" s="39" t="s">
        <v>155</v>
      </c>
      <c r="C75" s="39" t="s">
        <v>94</v>
      </c>
      <c r="D75" s="39" t="s">
        <v>25</v>
      </c>
      <c r="E75" s="40">
        <v>66951122</v>
      </c>
      <c r="F75" s="52" t="s">
        <v>26</v>
      </c>
      <c r="G75" s="52" t="s">
        <v>26</v>
      </c>
      <c r="H75" s="52" t="s">
        <v>26</v>
      </c>
      <c r="I75" s="41" t="s">
        <v>26</v>
      </c>
      <c r="J75" s="41" t="s">
        <v>26</v>
      </c>
      <c r="K75" s="41" t="s">
        <v>26</v>
      </c>
      <c r="L75" s="44"/>
      <c r="M75" s="44"/>
      <c r="N75" s="44"/>
      <c r="O75" s="52" t="s">
        <v>26</v>
      </c>
      <c r="P75" s="43" t="s">
        <v>26</v>
      </c>
      <c r="Q75" s="43" t="s">
        <v>26</v>
      </c>
      <c r="R75" s="43" t="s">
        <v>26</v>
      </c>
      <c r="S75" s="43" t="s">
        <v>26</v>
      </c>
      <c r="T75" s="39" t="s">
        <v>360</v>
      </c>
    </row>
    <row r="76" spans="1:20" ht="37.5" x14ac:dyDescent="0.25">
      <c r="A76" s="18" t="str">
        <f>IF(C76&lt;&gt;"",COUNTA(C$4:$C76)&amp;".","")</f>
        <v>72.</v>
      </c>
      <c r="B76" s="39" t="s">
        <v>156</v>
      </c>
      <c r="C76" s="39" t="s">
        <v>157</v>
      </c>
      <c r="D76" s="39" t="s">
        <v>25</v>
      </c>
      <c r="E76" s="40">
        <v>28309132</v>
      </c>
      <c r="F76" s="44"/>
      <c r="G76" s="44"/>
      <c r="H76" s="41" t="s">
        <v>26</v>
      </c>
      <c r="I76" s="41" t="s">
        <v>26</v>
      </c>
      <c r="J76" s="41" t="s">
        <v>26</v>
      </c>
      <c r="K76" s="41" t="s">
        <v>26</v>
      </c>
      <c r="L76" s="44"/>
      <c r="M76" s="41"/>
      <c r="N76" s="44"/>
      <c r="O76" s="44"/>
      <c r="P76" s="43"/>
      <c r="Q76" s="43"/>
      <c r="R76" s="43"/>
      <c r="S76" s="43"/>
      <c r="T76" s="39" t="s">
        <v>360</v>
      </c>
    </row>
    <row r="77" spans="1:20" ht="37.5" x14ac:dyDescent="0.25">
      <c r="A77" s="18" t="str">
        <f>IF(C77&lt;&gt;"",COUNTA(C$4:$C77)&amp;".","")</f>
        <v>73.</v>
      </c>
      <c r="B77" s="39" t="s">
        <v>156</v>
      </c>
      <c r="C77" s="39" t="s">
        <v>85</v>
      </c>
      <c r="D77" s="39" t="s">
        <v>25</v>
      </c>
      <c r="E77" s="40">
        <v>26146199</v>
      </c>
      <c r="F77" s="44"/>
      <c r="G77" s="44"/>
      <c r="H77" s="41" t="s">
        <v>26</v>
      </c>
      <c r="I77" s="41" t="s">
        <v>26</v>
      </c>
      <c r="J77" s="41" t="s">
        <v>26</v>
      </c>
      <c r="K77" s="41" t="s">
        <v>26</v>
      </c>
      <c r="L77" s="44"/>
      <c r="M77" s="41"/>
      <c r="N77" s="44"/>
      <c r="O77" s="44"/>
      <c r="P77" s="43"/>
      <c r="Q77" s="43"/>
      <c r="R77" s="43"/>
      <c r="S77" s="43"/>
      <c r="T77" s="39" t="s">
        <v>360</v>
      </c>
    </row>
    <row r="78" spans="1:20" ht="37.5" x14ac:dyDescent="0.25">
      <c r="A78" s="18" t="str">
        <f>IF(C78&lt;&gt;"",COUNTA(C$4:$C78)&amp;".","")</f>
        <v>74.</v>
      </c>
      <c r="B78" s="39" t="s">
        <v>156</v>
      </c>
      <c r="C78" s="39" t="s">
        <v>158</v>
      </c>
      <c r="D78" s="39" t="s">
        <v>25</v>
      </c>
      <c r="E78" s="40">
        <v>28398469</v>
      </c>
      <c r="F78" s="44"/>
      <c r="G78" s="44"/>
      <c r="H78" s="41" t="s">
        <v>26</v>
      </c>
      <c r="I78" s="41" t="s">
        <v>26</v>
      </c>
      <c r="J78" s="41" t="s">
        <v>26</v>
      </c>
      <c r="K78" s="41" t="s">
        <v>26</v>
      </c>
      <c r="L78" s="44"/>
      <c r="M78" s="41"/>
      <c r="N78" s="44"/>
      <c r="O78" s="44"/>
      <c r="P78" s="43"/>
      <c r="Q78" s="43"/>
      <c r="R78" s="43"/>
      <c r="S78" s="43"/>
      <c r="T78" s="39" t="s">
        <v>360</v>
      </c>
    </row>
    <row r="79" spans="1:20" ht="37.5" x14ac:dyDescent="0.25">
      <c r="A79" s="18" t="str">
        <f>IF(C79&lt;&gt;"",COUNTA(C$4:$C79)&amp;".","")</f>
        <v>75.</v>
      </c>
      <c r="B79" s="39" t="s">
        <v>156</v>
      </c>
      <c r="C79" s="39" t="s">
        <v>159</v>
      </c>
      <c r="D79" s="39" t="s">
        <v>25</v>
      </c>
      <c r="E79" s="40">
        <v>28605294</v>
      </c>
      <c r="F79" s="44"/>
      <c r="G79" s="44"/>
      <c r="H79" s="41" t="s">
        <v>26</v>
      </c>
      <c r="I79" s="41" t="s">
        <v>26</v>
      </c>
      <c r="J79" s="41" t="s">
        <v>26</v>
      </c>
      <c r="K79" s="41" t="s">
        <v>26</v>
      </c>
      <c r="L79" s="44"/>
      <c r="M79" s="41"/>
      <c r="N79" s="44"/>
      <c r="O79" s="44"/>
      <c r="P79" s="43"/>
      <c r="Q79" s="43"/>
      <c r="R79" s="43"/>
      <c r="S79" s="43"/>
      <c r="T79" s="39" t="s">
        <v>360</v>
      </c>
    </row>
    <row r="80" spans="1:20" ht="37.5" x14ac:dyDescent="0.25">
      <c r="A80" s="18" t="str">
        <f>IF(C80&lt;&gt;"",COUNTA(C$4:$C80)&amp;".","")</f>
        <v>76.</v>
      </c>
      <c r="B80" s="39" t="s">
        <v>156</v>
      </c>
      <c r="C80" s="39" t="s">
        <v>160</v>
      </c>
      <c r="D80" s="39" t="s">
        <v>25</v>
      </c>
      <c r="E80" s="40">
        <v>27860314</v>
      </c>
      <c r="F80" s="44"/>
      <c r="G80" s="44"/>
      <c r="H80" s="41" t="s">
        <v>26</v>
      </c>
      <c r="I80" s="41" t="s">
        <v>26</v>
      </c>
      <c r="J80" s="41" t="s">
        <v>26</v>
      </c>
      <c r="K80" s="41" t="s">
        <v>26</v>
      </c>
      <c r="L80" s="44"/>
      <c r="M80" s="41"/>
      <c r="N80" s="44"/>
      <c r="O80" s="44"/>
      <c r="P80" s="43"/>
      <c r="Q80" s="43"/>
      <c r="R80" s="43"/>
      <c r="S80" s="43"/>
      <c r="T80" s="39" t="s">
        <v>360</v>
      </c>
    </row>
    <row r="81" spans="1:20" ht="37.5" x14ac:dyDescent="0.25">
      <c r="A81" s="18" t="str">
        <f>IF(C81&lt;&gt;"",COUNTA(C$4:$C81)&amp;".","")</f>
        <v>77.</v>
      </c>
      <c r="B81" s="39" t="s">
        <v>156</v>
      </c>
      <c r="C81" s="39" t="s">
        <v>161</v>
      </c>
      <c r="D81" s="39" t="s">
        <v>25</v>
      </c>
      <c r="E81" s="40">
        <v>26194558</v>
      </c>
      <c r="F81" s="44"/>
      <c r="G81" s="44"/>
      <c r="H81" s="41" t="s">
        <v>26</v>
      </c>
      <c r="I81" s="41" t="s">
        <v>26</v>
      </c>
      <c r="J81" s="41" t="s">
        <v>26</v>
      </c>
      <c r="K81" s="41" t="s">
        <v>26</v>
      </c>
      <c r="L81" s="44"/>
      <c r="M81" s="41"/>
      <c r="N81" s="44"/>
      <c r="O81" s="44"/>
      <c r="P81" s="43"/>
      <c r="Q81" s="43"/>
      <c r="R81" s="43"/>
      <c r="S81" s="43"/>
      <c r="T81" s="39" t="s">
        <v>360</v>
      </c>
    </row>
    <row r="82" spans="1:20" ht="37.5" x14ac:dyDescent="0.25">
      <c r="A82" s="18" t="str">
        <f>IF(C82&lt;&gt;"",COUNTA(C$4:$C82)&amp;".","")</f>
        <v>78.</v>
      </c>
      <c r="B82" s="39" t="s">
        <v>156</v>
      </c>
      <c r="C82" s="39" t="s">
        <v>162</v>
      </c>
      <c r="D82" s="39" t="s">
        <v>25</v>
      </c>
      <c r="E82" s="40">
        <v>28362190</v>
      </c>
      <c r="F82" s="44"/>
      <c r="G82" s="44"/>
      <c r="H82" s="41" t="s">
        <v>26</v>
      </c>
      <c r="I82" s="41" t="s">
        <v>26</v>
      </c>
      <c r="J82" s="41" t="s">
        <v>26</v>
      </c>
      <c r="K82" s="41" t="s">
        <v>26</v>
      </c>
      <c r="L82" s="44"/>
      <c r="M82" s="41"/>
      <c r="N82" s="44"/>
      <c r="O82" s="44"/>
      <c r="P82" s="43"/>
      <c r="Q82" s="43"/>
      <c r="R82" s="43"/>
      <c r="S82" s="43"/>
      <c r="T82" s="39" t="s">
        <v>360</v>
      </c>
    </row>
    <row r="83" spans="1:20" ht="37.5" x14ac:dyDescent="0.25">
      <c r="A83" s="18" t="str">
        <f>IF(C83&lt;&gt;"",COUNTA(C$4:$C83)&amp;".","")</f>
        <v>79.</v>
      </c>
      <c r="B83" s="39" t="s">
        <v>156</v>
      </c>
      <c r="C83" s="39" t="s">
        <v>163</v>
      </c>
      <c r="D83" s="39" t="s">
        <v>25</v>
      </c>
      <c r="E83" s="40">
        <v>28320537</v>
      </c>
      <c r="F83" s="44"/>
      <c r="G83" s="44"/>
      <c r="H83" s="41" t="s">
        <v>26</v>
      </c>
      <c r="I83" s="41" t="s">
        <v>26</v>
      </c>
      <c r="J83" s="41" t="s">
        <v>26</v>
      </c>
      <c r="K83" s="41" t="s">
        <v>26</v>
      </c>
      <c r="L83" s="44"/>
      <c r="M83" s="41"/>
      <c r="N83" s="44"/>
      <c r="O83" s="44"/>
      <c r="P83" s="43"/>
      <c r="Q83" s="43"/>
      <c r="R83" s="43"/>
      <c r="S83" s="43"/>
      <c r="T83" s="39" t="s">
        <v>360</v>
      </c>
    </row>
    <row r="84" spans="1:20" ht="37.5" x14ac:dyDescent="0.25">
      <c r="A84" s="18" t="str">
        <f>IF(C84&lt;&gt;"",COUNTA(C$4:$C84)&amp;".","")</f>
        <v>80.</v>
      </c>
      <c r="B84" s="39" t="s">
        <v>164</v>
      </c>
      <c r="C84" s="39" t="s">
        <v>165</v>
      </c>
      <c r="D84" s="39" t="s">
        <v>25</v>
      </c>
      <c r="E84" s="40">
        <v>25173833</v>
      </c>
      <c r="F84" s="44"/>
      <c r="G84" s="44"/>
      <c r="H84" s="41" t="s">
        <v>26</v>
      </c>
      <c r="I84" s="41" t="s">
        <v>26</v>
      </c>
      <c r="J84" s="41" t="s">
        <v>26</v>
      </c>
      <c r="K84" s="41" t="s">
        <v>26</v>
      </c>
      <c r="L84" s="44"/>
      <c r="M84" s="41"/>
      <c r="N84" s="44"/>
      <c r="O84" s="44"/>
      <c r="P84" s="43"/>
      <c r="Q84" s="43"/>
      <c r="R84" s="43"/>
      <c r="S84" s="43"/>
      <c r="T84" s="39" t="s">
        <v>360</v>
      </c>
    </row>
    <row r="85" spans="1:20" ht="56.25" x14ac:dyDescent="0.25">
      <c r="A85" s="18" t="str">
        <f>IF(C85&lt;&gt;"",COUNTA(C$4:$C85)&amp;".","")</f>
        <v>81.</v>
      </c>
      <c r="B85" s="39" t="s">
        <v>156</v>
      </c>
      <c r="C85" s="39" t="s">
        <v>166</v>
      </c>
      <c r="D85" s="39" t="s">
        <v>25</v>
      </c>
      <c r="E85" s="40">
        <v>27856884</v>
      </c>
      <c r="F85" s="44"/>
      <c r="G85" s="44"/>
      <c r="H85" s="41" t="s">
        <v>26</v>
      </c>
      <c r="I85" s="41" t="s">
        <v>26</v>
      </c>
      <c r="J85" s="41" t="s">
        <v>26</v>
      </c>
      <c r="K85" s="41" t="s">
        <v>26</v>
      </c>
      <c r="L85" s="44"/>
      <c r="M85" s="41"/>
      <c r="N85" s="44"/>
      <c r="O85" s="44"/>
      <c r="P85" s="43"/>
      <c r="Q85" s="43"/>
      <c r="R85" s="43"/>
      <c r="S85" s="43"/>
      <c r="T85" s="39" t="s">
        <v>360</v>
      </c>
    </row>
    <row r="86" spans="1:20" ht="37.5" x14ac:dyDescent="0.25">
      <c r="A86" s="18" t="str">
        <f>IF(C86&lt;&gt;"",COUNTA(C$4:$C86)&amp;".","")</f>
        <v>82.</v>
      </c>
      <c r="B86" s="39" t="s">
        <v>156</v>
      </c>
      <c r="C86" s="39" t="s">
        <v>165</v>
      </c>
      <c r="D86" s="39" t="s">
        <v>25</v>
      </c>
      <c r="E86" s="40">
        <v>28354718</v>
      </c>
      <c r="F86" s="44"/>
      <c r="G86" s="44"/>
      <c r="H86" s="41" t="s">
        <v>26</v>
      </c>
      <c r="I86" s="41" t="s">
        <v>26</v>
      </c>
      <c r="J86" s="41" t="s">
        <v>26</v>
      </c>
      <c r="K86" s="41" t="s">
        <v>26</v>
      </c>
      <c r="L86" s="44"/>
      <c r="M86" s="41"/>
      <c r="N86" s="44"/>
      <c r="O86" s="44"/>
      <c r="P86" s="43"/>
      <c r="Q86" s="43"/>
      <c r="R86" s="43"/>
      <c r="S86" s="43"/>
      <c r="T86" s="39" t="s">
        <v>360</v>
      </c>
    </row>
    <row r="87" spans="1:20" ht="37.5" x14ac:dyDescent="0.25">
      <c r="A87" s="18" t="str">
        <f>IF(C87&lt;&gt;"",COUNTA(C$4:$C87)&amp;".","")</f>
        <v>83.</v>
      </c>
      <c r="B87" s="39" t="s">
        <v>156</v>
      </c>
      <c r="C87" s="39" t="s">
        <v>167</v>
      </c>
      <c r="D87" s="39" t="s">
        <v>25</v>
      </c>
      <c r="E87" s="40">
        <v>29473230</v>
      </c>
      <c r="F87" s="44"/>
      <c r="G87" s="44"/>
      <c r="H87" s="41" t="s">
        <v>26</v>
      </c>
      <c r="I87" s="41" t="s">
        <v>26</v>
      </c>
      <c r="J87" s="41" t="s">
        <v>26</v>
      </c>
      <c r="K87" s="41" t="s">
        <v>26</v>
      </c>
      <c r="L87" s="44"/>
      <c r="M87" s="41"/>
      <c r="N87" s="44"/>
      <c r="O87" s="44"/>
      <c r="P87" s="43"/>
      <c r="Q87" s="43"/>
      <c r="R87" s="43"/>
      <c r="S87" s="43"/>
      <c r="T87" s="39" t="s">
        <v>360</v>
      </c>
    </row>
    <row r="88" spans="1:20" ht="37.5" x14ac:dyDescent="0.25">
      <c r="A88" s="18" t="str">
        <f>IF(C88&lt;&gt;"",COUNTA(C$4:$C88)&amp;".","")</f>
        <v>84.</v>
      </c>
      <c r="B88" s="39" t="s">
        <v>168</v>
      </c>
      <c r="C88" s="39" t="s">
        <v>62</v>
      </c>
      <c r="D88" s="39" t="s">
        <v>25</v>
      </c>
      <c r="E88" s="40">
        <v>27006001</v>
      </c>
      <c r="F88" s="41"/>
      <c r="G88" s="41"/>
      <c r="H88" s="41" t="s">
        <v>26</v>
      </c>
      <c r="I88" s="41" t="s">
        <v>26</v>
      </c>
      <c r="J88" s="41" t="s">
        <v>26</v>
      </c>
      <c r="K88" s="41" t="s">
        <v>26</v>
      </c>
      <c r="L88" s="41"/>
      <c r="M88" s="53"/>
      <c r="N88" s="42"/>
      <c r="O88" s="41"/>
      <c r="P88" s="43"/>
      <c r="Q88" s="43"/>
      <c r="R88" s="43"/>
      <c r="S88" s="43"/>
      <c r="T88" s="39" t="s">
        <v>360</v>
      </c>
    </row>
    <row r="89" spans="1:20" ht="37.5" x14ac:dyDescent="0.25">
      <c r="A89" s="18" t="str">
        <f>IF(C89&lt;&gt;"",COUNTA(C$4:$C89)&amp;".","")</f>
        <v>85.</v>
      </c>
      <c r="B89" s="39" t="s">
        <v>169</v>
      </c>
      <c r="C89" s="39" t="s">
        <v>132</v>
      </c>
      <c r="D89" s="39" t="s">
        <v>25</v>
      </c>
      <c r="E89" s="40">
        <v>27018338</v>
      </c>
      <c r="F89" s="41"/>
      <c r="G89" s="41"/>
      <c r="H89" s="41" t="s">
        <v>26</v>
      </c>
      <c r="I89" s="41" t="s">
        <v>26</v>
      </c>
      <c r="J89" s="41" t="s">
        <v>26</v>
      </c>
      <c r="K89" s="41" t="s">
        <v>26</v>
      </c>
      <c r="L89" s="41"/>
      <c r="M89" s="53"/>
      <c r="N89" s="42"/>
      <c r="O89" s="41"/>
      <c r="P89" s="43"/>
      <c r="Q89" s="43"/>
      <c r="R89" s="43"/>
      <c r="S89" s="43"/>
      <c r="T89" s="39" t="s">
        <v>360</v>
      </c>
    </row>
    <row r="90" spans="1:20" ht="37.5" x14ac:dyDescent="0.25">
      <c r="A90" s="18" t="str">
        <f>IF(C90&lt;&gt;"",COUNTA(C$4:$C90)&amp;".","")</f>
        <v>86.</v>
      </c>
      <c r="B90" s="39" t="s">
        <v>169</v>
      </c>
      <c r="C90" s="39" t="s">
        <v>53</v>
      </c>
      <c r="D90" s="39" t="s">
        <v>25</v>
      </c>
      <c r="E90" s="40">
        <v>67421882</v>
      </c>
      <c r="F90" s="41"/>
      <c r="G90" s="41"/>
      <c r="H90" s="41" t="s">
        <v>26</v>
      </c>
      <c r="I90" s="41" t="s">
        <v>26</v>
      </c>
      <c r="J90" s="41" t="s">
        <v>26</v>
      </c>
      <c r="K90" s="41" t="s">
        <v>26</v>
      </c>
      <c r="L90" s="41"/>
      <c r="M90" s="53"/>
      <c r="N90" s="42"/>
      <c r="O90" s="41"/>
      <c r="P90" s="43"/>
      <c r="Q90" s="43"/>
      <c r="R90" s="43"/>
      <c r="S90" s="43"/>
      <c r="T90" s="39" t="s">
        <v>360</v>
      </c>
    </row>
    <row r="91" spans="1:20" ht="37.5" x14ac:dyDescent="0.25">
      <c r="A91" s="18" t="str">
        <f>IF(C91&lt;&gt;"",COUNTA(C$4:$C91)&amp;".","")</f>
        <v>87.</v>
      </c>
      <c r="B91" s="39" t="s">
        <v>170</v>
      </c>
      <c r="C91" s="39" t="s">
        <v>171</v>
      </c>
      <c r="D91" s="39" t="s">
        <v>25</v>
      </c>
      <c r="E91" s="40">
        <v>29498851</v>
      </c>
      <c r="F91" s="41"/>
      <c r="G91" s="41"/>
      <c r="H91" s="41" t="s">
        <v>26</v>
      </c>
      <c r="I91" s="41" t="s">
        <v>26</v>
      </c>
      <c r="J91" s="41" t="s">
        <v>26</v>
      </c>
      <c r="K91" s="41" t="s">
        <v>26</v>
      </c>
      <c r="L91" s="41"/>
      <c r="M91" s="41" t="s">
        <v>26</v>
      </c>
      <c r="N91" s="42"/>
      <c r="O91" s="41" t="s">
        <v>26</v>
      </c>
      <c r="P91" s="43"/>
      <c r="Q91" s="43"/>
      <c r="R91" s="43"/>
      <c r="S91" s="43"/>
      <c r="T91" s="39" t="s">
        <v>360</v>
      </c>
    </row>
    <row r="92" spans="1:20" ht="37.5" x14ac:dyDescent="0.25">
      <c r="A92" s="18" t="str">
        <f>IF(C92&lt;&gt;"",COUNTA(C$4:$C92)&amp;".","")</f>
        <v>88.</v>
      </c>
      <c r="B92" s="39" t="s">
        <v>172</v>
      </c>
      <c r="C92" s="39" t="s">
        <v>173</v>
      </c>
      <c r="D92" s="39" t="s">
        <v>25</v>
      </c>
      <c r="E92" s="40">
        <v>67611986</v>
      </c>
      <c r="F92" s="41" t="s">
        <v>26</v>
      </c>
      <c r="G92" s="41"/>
      <c r="H92" s="41" t="s">
        <v>26</v>
      </c>
      <c r="I92" s="41" t="s">
        <v>26</v>
      </c>
      <c r="J92" s="41" t="s">
        <v>26</v>
      </c>
      <c r="K92" s="41" t="s">
        <v>26</v>
      </c>
      <c r="L92" s="41"/>
      <c r="M92" s="41" t="s">
        <v>26</v>
      </c>
      <c r="N92" s="42"/>
      <c r="O92" s="42"/>
      <c r="P92" s="43"/>
      <c r="Q92" s="43"/>
      <c r="R92" s="43"/>
      <c r="S92" s="43"/>
      <c r="T92" s="39" t="s">
        <v>360</v>
      </c>
    </row>
    <row r="93" spans="1:20" ht="37.5" x14ac:dyDescent="0.25">
      <c r="A93" s="18" t="str">
        <f>IF(C93&lt;&gt;"",COUNTA(C$4:$C93)&amp;".","")</f>
        <v>89.</v>
      </c>
      <c r="B93" s="39" t="s">
        <v>174</v>
      </c>
      <c r="C93" s="39" t="s">
        <v>175</v>
      </c>
      <c r="D93" s="39" t="s">
        <v>25</v>
      </c>
      <c r="E93" s="40">
        <v>67529090</v>
      </c>
      <c r="F93" s="41" t="s">
        <v>26</v>
      </c>
      <c r="G93" s="41"/>
      <c r="H93" s="41" t="s">
        <v>26</v>
      </c>
      <c r="I93" s="41" t="s">
        <v>26</v>
      </c>
      <c r="J93" s="41" t="s">
        <v>26</v>
      </c>
      <c r="K93" s="41" t="s">
        <v>26</v>
      </c>
      <c r="L93" s="41"/>
      <c r="M93" s="41" t="s">
        <v>26</v>
      </c>
      <c r="N93" s="42"/>
      <c r="O93" s="42"/>
      <c r="P93" s="43"/>
      <c r="Q93" s="43"/>
      <c r="R93" s="43"/>
      <c r="S93" s="43"/>
      <c r="T93" s="39" t="s">
        <v>360</v>
      </c>
    </row>
    <row r="94" spans="1:20" ht="37.5" x14ac:dyDescent="0.25">
      <c r="A94" s="18" t="str">
        <f>IF(C94&lt;&gt;"",COUNTA(C$4:$C94)&amp;".","")</f>
        <v>90.</v>
      </c>
      <c r="B94" s="39" t="s">
        <v>176</v>
      </c>
      <c r="C94" s="39" t="s">
        <v>177</v>
      </c>
      <c r="D94" s="39" t="s">
        <v>25</v>
      </c>
      <c r="E94" s="40">
        <v>67520930</v>
      </c>
      <c r="F94" s="41" t="s">
        <v>26</v>
      </c>
      <c r="G94" s="41"/>
      <c r="H94" s="41" t="s">
        <v>26</v>
      </c>
      <c r="I94" s="41" t="s">
        <v>26</v>
      </c>
      <c r="J94" s="41" t="s">
        <v>26</v>
      </c>
      <c r="K94" s="41" t="s">
        <v>26</v>
      </c>
      <c r="L94" s="41"/>
      <c r="M94" s="41" t="s">
        <v>26</v>
      </c>
      <c r="N94" s="42"/>
      <c r="O94" s="41" t="s">
        <v>26</v>
      </c>
      <c r="P94" s="43"/>
      <c r="Q94" s="43"/>
      <c r="R94" s="43"/>
      <c r="S94" s="43"/>
      <c r="T94" s="39" t="s">
        <v>360</v>
      </c>
    </row>
    <row r="95" spans="1:20" ht="56.25" x14ac:dyDescent="0.25">
      <c r="A95" s="18" t="str">
        <f>IF(C95&lt;&gt;"",COUNTA(C$4:$C95)&amp;".","")</f>
        <v>91.</v>
      </c>
      <c r="B95" s="39" t="s">
        <v>178</v>
      </c>
      <c r="C95" s="39" t="s">
        <v>33</v>
      </c>
      <c r="D95" s="39" t="s">
        <v>25</v>
      </c>
      <c r="E95" s="40">
        <v>67812696</v>
      </c>
      <c r="F95" s="41" t="s">
        <v>26</v>
      </c>
      <c r="G95" s="41"/>
      <c r="H95" s="41" t="s">
        <v>26</v>
      </c>
      <c r="I95" s="41" t="s">
        <v>26</v>
      </c>
      <c r="J95" s="41" t="s">
        <v>26</v>
      </c>
      <c r="K95" s="41" t="s">
        <v>26</v>
      </c>
      <c r="L95" s="41"/>
      <c r="M95" s="41" t="s">
        <v>26</v>
      </c>
      <c r="N95" s="42"/>
      <c r="O95" s="41" t="s">
        <v>26</v>
      </c>
      <c r="P95" s="43"/>
      <c r="Q95" s="43"/>
      <c r="R95" s="43"/>
      <c r="S95" s="43"/>
      <c r="T95" s="39" t="s">
        <v>360</v>
      </c>
    </row>
    <row r="96" spans="1:20" ht="37.5" x14ac:dyDescent="0.25">
      <c r="A96" s="18" t="str">
        <f>IF(C96&lt;&gt;"",COUNTA(C$4:$C96)&amp;".","")</f>
        <v>92.</v>
      </c>
      <c r="B96" s="39" t="s">
        <v>164</v>
      </c>
      <c r="C96" s="39" t="s">
        <v>179</v>
      </c>
      <c r="D96" s="39" t="s">
        <v>25</v>
      </c>
      <c r="E96" s="40">
        <v>28318264</v>
      </c>
      <c r="F96" s="44"/>
      <c r="G96" s="44"/>
      <c r="H96" s="41" t="s">
        <v>26</v>
      </c>
      <c r="I96" s="41" t="s">
        <v>26</v>
      </c>
      <c r="J96" s="41" t="s">
        <v>26</v>
      </c>
      <c r="K96" s="41" t="s">
        <v>26</v>
      </c>
      <c r="L96" s="44"/>
      <c r="M96" s="41"/>
      <c r="N96" s="44"/>
      <c r="O96" s="44"/>
      <c r="P96" s="43"/>
      <c r="Q96" s="43"/>
      <c r="R96" s="43"/>
      <c r="S96" s="43"/>
      <c r="T96" s="39" t="s">
        <v>360</v>
      </c>
    </row>
    <row r="97" spans="1:20" ht="37.5" x14ac:dyDescent="0.25">
      <c r="A97" s="18" t="str">
        <f>IF(C97&lt;&gt;"",COUNTA(C$4:$C97)&amp;".","")</f>
        <v>93.</v>
      </c>
      <c r="B97" s="39" t="s">
        <v>164</v>
      </c>
      <c r="C97" s="39" t="s">
        <v>180</v>
      </c>
      <c r="D97" s="39" t="s">
        <v>25</v>
      </c>
      <c r="E97" s="40">
        <v>27856955</v>
      </c>
      <c r="F97" s="44"/>
      <c r="G97" s="44"/>
      <c r="H97" s="41" t="s">
        <v>26</v>
      </c>
      <c r="I97" s="41" t="s">
        <v>26</v>
      </c>
      <c r="J97" s="41" t="s">
        <v>26</v>
      </c>
      <c r="K97" s="41" t="s">
        <v>26</v>
      </c>
      <c r="L97" s="44"/>
      <c r="M97" s="41"/>
      <c r="N97" s="44"/>
      <c r="O97" s="44"/>
      <c r="P97" s="43"/>
      <c r="Q97" s="43"/>
      <c r="R97" s="43"/>
      <c r="S97" s="43"/>
      <c r="T97" s="39" t="s">
        <v>360</v>
      </c>
    </row>
    <row r="98" spans="1:20" ht="37.5" x14ac:dyDescent="0.25">
      <c r="A98" s="18" t="str">
        <f>IF(C98&lt;&gt;"",COUNTA(C$4:$C98)&amp;".","")</f>
        <v>94.</v>
      </c>
      <c r="B98" s="39" t="s">
        <v>156</v>
      </c>
      <c r="C98" s="39" t="s">
        <v>181</v>
      </c>
      <c r="D98" s="39" t="s">
        <v>25</v>
      </c>
      <c r="E98" s="40">
        <v>28371628</v>
      </c>
      <c r="F98" s="44"/>
      <c r="G98" s="44"/>
      <c r="H98" s="41" t="s">
        <v>26</v>
      </c>
      <c r="I98" s="41" t="s">
        <v>26</v>
      </c>
      <c r="J98" s="41" t="s">
        <v>26</v>
      </c>
      <c r="K98" s="41" t="s">
        <v>26</v>
      </c>
      <c r="L98" s="44"/>
      <c r="M98" s="41"/>
      <c r="N98" s="44"/>
      <c r="O98" s="44"/>
      <c r="P98" s="43"/>
      <c r="Q98" s="43"/>
      <c r="R98" s="43"/>
      <c r="S98" s="43"/>
      <c r="T98" s="39" t="s">
        <v>360</v>
      </c>
    </row>
    <row r="99" spans="1:20" ht="37.5" x14ac:dyDescent="0.25">
      <c r="A99" s="18" t="str">
        <f>IF(C99&lt;&gt;"",COUNTA(C$4:$C99)&amp;".","")</f>
        <v>95.</v>
      </c>
      <c r="B99" s="39" t="s">
        <v>164</v>
      </c>
      <c r="C99" s="39" t="s">
        <v>182</v>
      </c>
      <c r="D99" s="39" t="s">
        <v>25</v>
      </c>
      <c r="E99" s="40">
        <v>28359701</v>
      </c>
      <c r="F99" s="44"/>
      <c r="G99" s="44"/>
      <c r="H99" s="41" t="s">
        <v>26</v>
      </c>
      <c r="I99" s="41" t="s">
        <v>26</v>
      </c>
      <c r="J99" s="41" t="s">
        <v>26</v>
      </c>
      <c r="K99" s="41" t="s">
        <v>26</v>
      </c>
      <c r="L99" s="44"/>
      <c r="M99" s="41"/>
      <c r="N99" s="44"/>
      <c r="O99" s="44"/>
      <c r="P99" s="43"/>
      <c r="Q99" s="43"/>
      <c r="R99" s="43"/>
      <c r="S99" s="43"/>
      <c r="T99" s="39" t="s">
        <v>360</v>
      </c>
    </row>
    <row r="100" spans="1:20" ht="37.5" x14ac:dyDescent="0.25">
      <c r="A100" s="18" t="str">
        <f>IF(C100&lt;&gt;"",COUNTA(C$4:$C100)&amp;".","")</f>
        <v>96.</v>
      </c>
      <c r="B100" s="39" t="s">
        <v>164</v>
      </c>
      <c r="C100" s="39" t="s">
        <v>183</v>
      </c>
      <c r="D100" s="39" t="s">
        <v>25</v>
      </c>
      <c r="E100" s="40">
        <v>28619559</v>
      </c>
      <c r="F100" s="44"/>
      <c r="G100" s="44"/>
      <c r="H100" s="41" t="s">
        <v>26</v>
      </c>
      <c r="I100" s="41" t="s">
        <v>26</v>
      </c>
      <c r="J100" s="41" t="s">
        <v>26</v>
      </c>
      <c r="K100" s="41" t="s">
        <v>26</v>
      </c>
      <c r="L100" s="44"/>
      <c r="M100" s="41"/>
      <c r="N100" s="44"/>
      <c r="O100" s="44"/>
      <c r="P100" s="43"/>
      <c r="Q100" s="43"/>
      <c r="R100" s="43"/>
      <c r="S100" s="43"/>
      <c r="T100" s="39" t="s">
        <v>360</v>
      </c>
    </row>
    <row r="101" spans="1:20" ht="37.5" x14ac:dyDescent="0.25">
      <c r="A101" s="18" t="str">
        <f>IF(C101&lt;&gt;"",COUNTA(C$4:$C101)&amp;".","")</f>
        <v>97.</v>
      </c>
      <c r="B101" s="39" t="s">
        <v>156</v>
      </c>
      <c r="C101" s="39" t="s">
        <v>184</v>
      </c>
      <c r="D101" s="39" t="s">
        <v>25</v>
      </c>
      <c r="E101" s="40">
        <v>27797760</v>
      </c>
      <c r="F101" s="44"/>
      <c r="G101" s="44"/>
      <c r="H101" s="41" t="s">
        <v>26</v>
      </c>
      <c r="I101" s="41" t="s">
        <v>26</v>
      </c>
      <c r="J101" s="41" t="s">
        <v>26</v>
      </c>
      <c r="K101" s="41" t="s">
        <v>26</v>
      </c>
      <c r="L101" s="44"/>
      <c r="M101" s="41"/>
      <c r="N101" s="44"/>
      <c r="O101" s="44"/>
      <c r="P101" s="43"/>
      <c r="Q101" s="43"/>
      <c r="R101" s="43"/>
      <c r="S101" s="43"/>
      <c r="T101" s="39" t="s">
        <v>360</v>
      </c>
    </row>
    <row r="102" spans="1:20" ht="37.5" x14ac:dyDescent="0.25">
      <c r="A102" s="18" t="str">
        <f>IF(C102&lt;&gt;"",COUNTA(C$4:$C102)&amp;".","")</f>
        <v>98.</v>
      </c>
      <c r="B102" s="39" t="s">
        <v>164</v>
      </c>
      <c r="C102" s="39" t="s">
        <v>184</v>
      </c>
      <c r="D102" s="39" t="s">
        <v>25</v>
      </c>
      <c r="E102" s="40">
        <v>29566486</v>
      </c>
      <c r="F102" s="44"/>
      <c r="G102" s="44"/>
      <c r="H102" s="41" t="s">
        <v>26</v>
      </c>
      <c r="I102" s="41" t="s">
        <v>26</v>
      </c>
      <c r="J102" s="41" t="s">
        <v>26</v>
      </c>
      <c r="K102" s="41" t="s">
        <v>26</v>
      </c>
      <c r="L102" s="44"/>
      <c r="M102" s="41"/>
      <c r="N102" s="44"/>
      <c r="O102" s="44"/>
      <c r="P102" s="43"/>
      <c r="Q102" s="43"/>
      <c r="R102" s="43"/>
      <c r="S102" s="43"/>
      <c r="T102" s="39" t="s">
        <v>360</v>
      </c>
    </row>
    <row r="103" spans="1:20" ht="37.5" x14ac:dyDescent="0.25">
      <c r="A103" s="18" t="str">
        <f>IF(C103&lt;&gt;"",COUNTA(C$4:$C103)&amp;".","")</f>
        <v>99.</v>
      </c>
      <c r="B103" s="39" t="s">
        <v>185</v>
      </c>
      <c r="C103" s="39" t="s">
        <v>186</v>
      </c>
      <c r="D103" s="39" t="s">
        <v>25</v>
      </c>
      <c r="E103" s="40"/>
      <c r="F103" s="44"/>
      <c r="G103" s="44"/>
      <c r="H103" s="41" t="s">
        <v>26</v>
      </c>
      <c r="I103" s="41" t="s">
        <v>26</v>
      </c>
      <c r="J103" s="41" t="s">
        <v>26</v>
      </c>
      <c r="K103" s="41" t="s">
        <v>26</v>
      </c>
      <c r="L103" s="44"/>
      <c r="M103" s="44"/>
      <c r="N103" s="44"/>
      <c r="O103" s="44"/>
      <c r="P103" s="43" t="s">
        <v>26</v>
      </c>
      <c r="Q103" s="43"/>
      <c r="R103" s="43"/>
      <c r="S103" s="43" t="s">
        <v>26</v>
      </c>
      <c r="T103" s="39" t="s">
        <v>360</v>
      </c>
    </row>
    <row r="104" spans="1:20" ht="37.5" x14ac:dyDescent="0.25">
      <c r="A104" s="18" t="str">
        <f>IF(C104&lt;&gt;"",COUNTA(C$4:$C104)&amp;".","")</f>
        <v>100.</v>
      </c>
      <c r="B104" s="39" t="s">
        <v>188</v>
      </c>
      <c r="C104" s="39" t="s">
        <v>68</v>
      </c>
      <c r="D104" s="39" t="s">
        <v>25</v>
      </c>
      <c r="E104" s="40">
        <v>67366321</v>
      </c>
      <c r="F104" s="41" t="s">
        <v>26</v>
      </c>
      <c r="G104" s="41"/>
      <c r="H104" s="41" t="s">
        <v>26</v>
      </c>
      <c r="I104" s="41" t="s">
        <v>26</v>
      </c>
      <c r="J104" s="41" t="s">
        <v>26</v>
      </c>
      <c r="K104" s="41" t="s">
        <v>26</v>
      </c>
      <c r="L104" s="41"/>
      <c r="M104" s="41" t="s">
        <v>26</v>
      </c>
      <c r="N104" s="42"/>
      <c r="O104" s="42"/>
      <c r="P104" s="43"/>
      <c r="Q104" s="43"/>
      <c r="R104" s="43"/>
      <c r="S104" s="43"/>
      <c r="T104" s="39" t="s">
        <v>360</v>
      </c>
    </row>
    <row r="105" spans="1:20" ht="37.5" x14ac:dyDescent="0.25">
      <c r="A105" s="18" t="str">
        <f>IF(C105&lt;&gt;"",COUNTA(C$4:$C105)&amp;".","")</f>
        <v>101.</v>
      </c>
      <c r="B105" s="39" t="s">
        <v>189</v>
      </c>
      <c r="C105" s="39" t="s">
        <v>190</v>
      </c>
      <c r="D105" s="39" t="s">
        <v>25</v>
      </c>
      <c r="E105" s="40">
        <v>29421194</v>
      </c>
      <c r="F105" s="41" t="s">
        <v>26</v>
      </c>
      <c r="G105" s="41"/>
      <c r="H105" s="41" t="s">
        <v>26</v>
      </c>
      <c r="I105" s="41" t="s">
        <v>26</v>
      </c>
      <c r="J105" s="41" t="s">
        <v>26</v>
      </c>
      <c r="K105" s="41" t="s">
        <v>26</v>
      </c>
      <c r="L105" s="41"/>
      <c r="M105" s="41" t="s">
        <v>26</v>
      </c>
      <c r="N105" s="42"/>
      <c r="O105" s="42"/>
      <c r="P105" s="43"/>
      <c r="Q105" s="43"/>
      <c r="R105" s="43"/>
      <c r="S105" s="43"/>
      <c r="T105" s="39" t="s">
        <v>360</v>
      </c>
    </row>
    <row r="106" spans="1:20" ht="37.5" x14ac:dyDescent="0.25">
      <c r="A106" s="18" t="str">
        <f>IF(C106&lt;&gt;"",COUNTA(C$4:$C106)&amp;".","")</f>
        <v>102.</v>
      </c>
      <c r="B106" s="39" t="s">
        <v>191</v>
      </c>
      <c r="C106" s="39" t="s">
        <v>56</v>
      </c>
      <c r="D106" s="39" t="s">
        <v>25</v>
      </c>
      <c r="E106" s="40">
        <v>26815671</v>
      </c>
      <c r="F106" s="41" t="s">
        <v>26</v>
      </c>
      <c r="G106" s="41"/>
      <c r="H106" s="41" t="s">
        <v>26</v>
      </c>
      <c r="I106" s="41" t="s">
        <v>26</v>
      </c>
      <c r="J106" s="41" t="s">
        <v>26</v>
      </c>
      <c r="K106" s="41" t="s">
        <v>26</v>
      </c>
      <c r="L106" s="41"/>
      <c r="M106" s="41" t="s">
        <v>26</v>
      </c>
      <c r="N106" s="42"/>
      <c r="O106" s="42"/>
      <c r="P106" s="43"/>
      <c r="Q106" s="43"/>
      <c r="R106" s="43"/>
      <c r="S106" s="43"/>
      <c r="T106" s="39" t="s">
        <v>360</v>
      </c>
    </row>
    <row r="107" spans="1:20" ht="37.5" x14ac:dyDescent="0.25">
      <c r="A107" s="18" t="str">
        <f>IF(C107&lt;&gt;"",COUNTA(C$4:$C107)&amp;".","")</f>
        <v>103.</v>
      </c>
      <c r="B107" s="39" t="s">
        <v>192</v>
      </c>
      <c r="C107" s="39" t="s">
        <v>106</v>
      </c>
      <c r="D107" s="39" t="s">
        <v>25</v>
      </c>
      <c r="E107" s="40">
        <v>67273435</v>
      </c>
      <c r="F107" s="41" t="s">
        <v>26</v>
      </c>
      <c r="G107" s="41"/>
      <c r="H107" s="41" t="s">
        <v>26</v>
      </c>
      <c r="I107" s="41" t="s">
        <v>26</v>
      </c>
      <c r="J107" s="41" t="s">
        <v>26</v>
      </c>
      <c r="K107" s="41" t="s">
        <v>26</v>
      </c>
      <c r="L107" s="41"/>
      <c r="M107" s="41" t="s">
        <v>26</v>
      </c>
      <c r="N107" s="42"/>
      <c r="O107" s="41" t="s">
        <v>26</v>
      </c>
      <c r="P107" s="43"/>
      <c r="Q107" s="43"/>
      <c r="R107" s="43"/>
      <c r="S107" s="43"/>
      <c r="T107" s="39" t="s">
        <v>360</v>
      </c>
    </row>
    <row r="108" spans="1:20" ht="37.5" x14ac:dyDescent="0.25">
      <c r="A108" s="18" t="str">
        <f>IF(C108&lt;&gt;"",COUNTA(C$4:$C108)&amp;".","")</f>
        <v>104.</v>
      </c>
      <c r="B108" s="39" t="s">
        <v>193</v>
      </c>
      <c r="C108" s="39" t="s">
        <v>194</v>
      </c>
      <c r="D108" s="39" t="s">
        <v>25</v>
      </c>
      <c r="E108" s="40">
        <v>67409178</v>
      </c>
      <c r="F108" s="41" t="s">
        <v>26</v>
      </c>
      <c r="G108" s="41"/>
      <c r="H108" s="41" t="s">
        <v>26</v>
      </c>
      <c r="I108" s="41" t="s">
        <v>26</v>
      </c>
      <c r="J108" s="41" t="s">
        <v>26</v>
      </c>
      <c r="K108" s="41" t="s">
        <v>26</v>
      </c>
      <c r="L108" s="41"/>
      <c r="M108" s="41" t="s">
        <v>26</v>
      </c>
      <c r="N108" s="42"/>
      <c r="O108" s="41" t="s">
        <v>26</v>
      </c>
      <c r="P108" s="43" t="s">
        <v>26</v>
      </c>
      <c r="Q108" s="43"/>
      <c r="R108" s="43"/>
      <c r="S108" s="43"/>
      <c r="T108" s="39" t="s">
        <v>360</v>
      </c>
    </row>
    <row r="109" spans="1:20" ht="37.5" x14ac:dyDescent="0.25">
      <c r="A109" s="18" t="str">
        <f>IF(C109&lt;&gt;"",COUNTA(C$4:$C109)&amp;".","")</f>
        <v>105.</v>
      </c>
      <c r="B109" s="39" t="s">
        <v>195</v>
      </c>
      <c r="C109" s="39" t="s">
        <v>196</v>
      </c>
      <c r="D109" s="39" t="s">
        <v>25</v>
      </c>
      <c r="E109" s="40">
        <v>67567584</v>
      </c>
      <c r="F109" s="41" t="s">
        <v>26</v>
      </c>
      <c r="G109" s="41"/>
      <c r="H109" s="41" t="s">
        <v>26</v>
      </c>
      <c r="I109" s="41" t="s">
        <v>26</v>
      </c>
      <c r="J109" s="41" t="s">
        <v>26</v>
      </c>
      <c r="K109" s="41" t="s">
        <v>26</v>
      </c>
      <c r="L109" s="41"/>
      <c r="M109" s="41" t="s">
        <v>26</v>
      </c>
      <c r="N109" s="42"/>
      <c r="O109" s="42"/>
      <c r="P109" s="43"/>
      <c r="Q109" s="43"/>
      <c r="R109" s="43"/>
      <c r="S109" s="43"/>
      <c r="T109" s="39" t="s">
        <v>360</v>
      </c>
    </row>
    <row r="110" spans="1:20" ht="37.5" x14ac:dyDescent="0.25">
      <c r="A110" s="18" t="str">
        <f>IF(C110&lt;&gt;"",COUNTA(C$4:$C110)&amp;".","")</f>
        <v>106.</v>
      </c>
      <c r="B110" s="39" t="s">
        <v>197</v>
      </c>
      <c r="C110" s="39" t="s">
        <v>198</v>
      </c>
      <c r="D110" s="39" t="s">
        <v>25</v>
      </c>
      <c r="E110" s="40">
        <v>27036036</v>
      </c>
      <c r="F110" s="41"/>
      <c r="G110" s="41"/>
      <c r="H110" s="41"/>
      <c r="I110" s="41" t="s">
        <v>26</v>
      </c>
      <c r="J110" s="41" t="s">
        <v>26</v>
      </c>
      <c r="K110" s="41" t="s">
        <v>26</v>
      </c>
      <c r="L110" s="41"/>
      <c r="M110" s="41" t="s">
        <v>26</v>
      </c>
      <c r="N110" s="42"/>
      <c r="O110" s="41" t="s">
        <v>26</v>
      </c>
      <c r="P110" s="43" t="s">
        <v>26</v>
      </c>
      <c r="Q110" s="43"/>
      <c r="R110" s="43"/>
      <c r="S110" s="43" t="s">
        <v>26</v>
      </c>
      <c r="T110" s="39" t="s">
        <v>360</v>
      </c>
    </row>
    <row r="111" spans="1:20" ht="37.5" x14ac:dyDescent="0.25">
      <c r="A111" s="18" t="str">
        <f>IF(C111&lt;&gt;"",COUNTA(C$4:$C111)&amp;".","")</f>
        <v>107.</v>
      </c>
      <c r="B111" s="39" t="s">
        <v>199</v>
      </c>
      <c r="C111" s="39" t="s">
        <v>63</v>
      </c>
      <c r="D111" s="39" t="s">
        <v>25</v>
      </c>
      <c r="E111" s="40">
        <v>67430099</v>
      </c>
      <c r="F111" s="41" t="s">
        <v>26</v>
      </c>
      <c r="G111" s="41"/>
      <c r="H111" s="41" t="s">
        <v>26</v>
      </c>
      <c r="I111" s="41" t="s">
        <v>26</v>
      </c>
      <c r="J111" s="41" t="s">
        <v>26</v>
      </c>
      <c r="K111" s="41" t="s">
        <v>26</v>
      </c>
      <c r="L111" s="41"/>
      <c r="M111" s="41" t="s">
        <v>26</v>
      </c>
      <c r="N111" s="42"/>
      <c r="O111" s="42"/>
      <c r="P111" s="43"/>
      <c r="Q111" s="43"/>
      <c r="R111" s="43"/>
      <c r="S111" s="43"/>
      <c r="T111" s="39" t="s">
        <v>360</v>
      </c>
    </row>
    <row r="112" spans="1:20" ht="37.5" x14ac:dyDescent="0.25">
      <c r="A112" s="18" t="str">
        <f>IF(C112&lt;&gt;"",COUNTA(C$4:$C112)&amp;".","")</f>
        <v>108.</v>
      </c>
      <c r="B112" s="39" t="s">
        <v>200</v>
      </c>
      <c r="C112" s="39" t="s">
        <v>118</v>
      </c>
      <c r="D112" s="39" t="s">
        <v>25</v>
      </c>
      <c r="E112" s="40">
        <v>67298195</v>
      </c>
      <c r="F112" s="41" t="s">
        <v>26</v>
      </c>
      <c r="G112" s="41"/>
      <c r="H112" s="41" t="s">
        <v>26</v>
      </c>
      <c r="I112" s="41" t="s">
        <v>26</v>
      </c>
      <c r="J112" s="41" t="s">
        <v>26</v>
      </c>
      <c r="K112" s="41" t="s">
        <v>26</v>
      </c>
      <c r="L112" s="41"/>
      <c r="M112" s="42"/>
      <c r="N112" s="42"/>
      <c r="O112" s="42"/>
      <c r="P112" s="43"/>
      <c r="Q112" s="43"/>
      <c r="R112" s="43"/>
      <c r="S112" s="43"/>
      <c r="T112" s="39" t="s">
        <v>360</v>
      </c>
    </row>
    <row r="113" spans="1:20" ht="37.5" x14ac:dyDescent="0.25">
      <c r="A113" s="18" t="str">
        <f>IF(C113&lt;&gt;"",COUNTA(C$4:$C113)&amp;".","")</f>
        <v>109.</v>
      </c>
      <c r="B113" s="39" t="s">
        <v>201</v>
      </c>
      <c r="C113" s="39" t="s">
        <v>202</v>
      </c>
      <c r="D113" s="39" t="s">
        <v>25</v>
      </c>
      <c r="E113" s="40">
        <v>67315594</v>
      </c>
      <c r="F113" s="41" t="s">
        <v>26</v>
      </c>
      <c r="G113" s="41"/>
      <c r="H113" s="41" t="s">
        <v>26</v>
      </c>
      <c r="I113" s="41" t="s">
        <v>26</v>
      </c>
      <c r="J113" s="41" t="s">
        <v>26</v>
      </c>
      <c r="K113" s="41" t="s">
        <v>26</v>
      </c>
      <c r="L113" s="41"/>
      <c r="M113" s="42"/>
      <c r="N113" s="42"/>
      <c r="O113" s="41" t="s">
        <v>26</v>
      </c>
      <c r="P113" s="43"/>
      <c r="Q113" s="43"/>
      <c r="R113" s="43"/>
      <c r="S113" s="43"/>
      <c r="T113" s="39" t="s">
        <v>360</v>
      </c>
    </row>
    <row r="114" spans="1:20" ht="37.5" x14ac:dyDescent="0.25">
      <c r="A114" s="18" t="str">
        <f>IF(C114&lt;&gt;"",COUNTA(C$4:$C114)&amp;".","")</f>
        <v>110.</v>
      </c>
      <c r="B114" s="39" t="s">
        <v>203</v>
      </c>
      <c r="C114" s="39" t="s">
        <v>204</v>
      </c>
      <c r="D114" s="39" t="s">
        <v>25</v>
      </c>
      <c r="E114" s="40">
        <v>67560229</v>
      </c>
      <c r="F114" s="41" t="s">
        <v>26</v>
      </c>
      <c r="G114" s="41"/>
      <c r="H114" s="41" t="s">
        <v>26</v>
      </c>
      <c r="I114" s="41" t="s">
        <v>26</v>
      </c>
      <c r="J114" s="41" t="s">
        <v>26</v>
      </c>
      <c r="K114" s="41" t="s">
        <v>26</v>
      </c>
      <c r="L114" s="41"/>
      <c r="M114" s="41" t="s">
        <v>26</v>
      </c>
      <c r="N114" s="42"/>
      <c r="O114" s="41" t="s">
        <v>26</v>
      </c>
      <c r="P114" s="43" t="s">
        <v>26</v>
      </c>
      <c r="Q114" s="43" t="s">
        <v>26</v>
      </c>
      <c r="R114" s="43" t="s">
        <v>26</v>
      </c>
      <c r="S114" s="43"/>
      <c r="T114" s="39" t="s">
        <v>360</v>
      </c>
    </row>
    <row r="115" spans="1:20" ht="37.5" x14ac:dyDescent="0.25">
      <c r="A115" s="18" t="str">
        <f>IF(C115&lt;&gt;"",COUNTA(C$4:$C115)&amp;".","")</f>
        <v>111.</v>
      </c>
      <c r="B115" s="39" t="s">
        <v>205</v>
      </c>
      <c r="C115" s="39" t="s">
        <v>206</v>
      </c>
      <c r="D115" s="39" t="s">
        <v>25</v>
      </c>
      <c r="E115" s="40">
        <v>28448595</v>
      </c>
      <c r="F115" s="41" t="s">
        <v>26</v>
      </c>
      <c r="G115" s="41"/>
      <c r="H115" s="41" t="s">
        <v>26</v>
      </c>
      <c r="I115" s="41" t="s">
        <v>26</v>
      </c>
      <c r="J115" s="41" t="s">
        <v>26</v>
      </c>
      <c r="K115" s="41" t="s">
        <v>26</v>
      </c>
      <c r="L115" s="41"/>
      <c r="M115" s="41" t="s">
        <v>26</v>
      </c>
      <c r="N115" s="42"/>
      <c r="O115" s="41" t="s">
        <v>26</v>
      </c>
      <c r="P115" s="43" t="s">
        <v>26</v>
      </c>
      <c r="Q115" s="43" t="s">
        <v>26</v>
      </c>
      <c r="R115" s="43"/>
      <c r="S115" s="43" t="s">
        <v>26</v>
      </c>
      <c r="T115" s="39" t="s">
        <v>360</v>
      </c>
    </row>
    <row r="116" spans="1:20" ht="37.5" x14ac:dyDescent="0.25">
      <c r="A116" s="18" t="str">
        <f>IF(C116&lt;&gt;"",COUNTA(C$4:$C116)&amp;".","")</f>
        <v>112.</v>
      </c>
      <c r="B116" s="39" t="s">
        <v>207</v>
      </c>
      <c r="C116" s="39" t="s">
        <v>208</v>
      </c>
      <c r="D116" s="39" t="s">
        <v>25</v>
      </c>
      <c r="E116" s="40">
        <v>67799977</v>
      </c>
      <c r="F116" s="41" t="s">
        <v>26</v>
      </c>
      <c r="G116" s="41" t="s">
        <v>26</v>
      </c>
      <c r="H116" s="41" t="s">
        <v>26</v>
      </c>
      <c r="I116" s="41" t="s">
        <v>26</v>
      </c>
      <c r="J116" s="41" t="s">
        <v>26</v>
      </c>
      <c r="K116" s="41" t="s">
        <v>26</v>
      </c>
      <c r="L116" s="41" t="s">
        <v>26</v>
      </c>
      <c r="M116" s="41" t="s">
        <v>26</v>
      </c>
      <c r="N116" s="41"/>
      <c r="O116" s="41" t="s">
        <v>26</v>
      </c>
      <c r="P116" s="43" t="s">
        <v>26</v>
      </c>
      <c r="Q116" s="43" t="s">
        <v>26</v>
      </c>
      <c r="R116" s="43" t="s">
        <v>26</v>
      </c>
      <c r="S116" s="43" t="s">
        <v>26</v>
      </c>
      <c r="T116" s="39" t="s">
        <v>360</v>
      </c>
    </row>
    <row r="117" spans="1:20" ht="56.25" x14ac:dyDescent="0.25">
      <c r="A117" s="18" t="str">
        <f>IF(C117&lt;&gt;"",COUNTA(C$4:$C117)&amp;".","")</f>
        <v>113.</v>
      </c>
      <c r="B117" s="39" t="s">
        <v>209</v>
      </c>
      <c r="C117" s="39" t="s">
        <v>208</v>
      </c>
      <c r="D117" s="39" t="s">
        <v>25</v>
      </c>
      <c r="E117" s="40">
        <v>28624536</v>
      </c>
      <c r="F117" s="41"/>
      <c r="G117" s="41" t="s">
        <v>26</v>
      </c>
      <c r="H117" s="46" t="s">
        <v>26</v>
      </c>
      <c r="I117" s="41" t="s">
        <v>26</v>
      </c>
      <c r="J117" s="41" t="s">
        <v>26</v>
      </c>
      <c r="K117" s="41" t="s">
        <v>26</v>
      </c>
      <c r="L117" s="41"/>
      <c r="M117" s="41"/>
      <c r="N117" s="41" t="s">
        <v>26</v>
      </c>
      <c r="O117" s="41"/>
      <c r="P117" s="43"/>
      <c r="Q117" s="43"/>
      <c r="R117" s="43"/>
      <c r="S117" s="43"/>
      <c r="T117" s="39" t="s">
        <v>361</v>
      </c>
    </row>
    <row r="118" spans="1:20" ht="75" x14ac:dyDescent="0.25">
      <c r="A118" s="18" t="str">
        <f>IF(C118&lt;&gt;"",COUNTA(C$4:$C118)&amp;".","")</f>
        <v>114.</v>
      </c>
      <c r="B118" s="39" t="s">
        <v>210</v>
      </c>
      <c r="C118" s="39" t="s">
        <v>58</v>
      </c>
      <c r="D118" s="39" t="s">
        <v>25</v>
      </c>
      <c r="E118" s="40">
        <v>67799977</v>
      </c>
      <c r="F118" s="41" t="s">
        <v>26</v>
      </c>
      <c r="G118" s="41"/>
      <c r="H118" s="41" t="s">
        <v>26</v>
      </c>
      <c r="I118" s="41" t="s">
        <v>26</v>
      </c>
      <c r="J118" s="41" t="s">
        <v>26</v>
      </c>
      <c r="K118" s="41" t="s">
        <v>26</v>
      </c>
      <c r="L118" s="41" t="s">
        <v>26</v>
      </c>
      <c r="M118" s="41" t="s">
        <v>26</v>
      </c>
      <c r="N118" s="42"/>
      <c r="O118" s="41" t="s">
        <v>26</v>
      </c>
      <c r="P118" s="43" t="s">
        <v>26</v>
      </c>
      <c r="Q118" s="43" t="s">
        <v>26</v>
      </c>
      <c r="R118" s="43"/>
      <c r="S118" s="43"/>
      <c r="T118" s="39" t="s">
        <v>360</v>
      </c>
    </row>
    <row r="119" spans="1:20" ht="75" x14ac:dyDescent="0.25">
      <c r="A119" s="18" t="str">
        <f>IF(C119&lt;&gt;"",COUNTA(C$4:$C119)&amp;".","")</f>
        <v>115.</v>
      </c>
      <c r="B119" s="39" t="s">
        <v>210</v>
      </c>
      <c r="C119" s="39" t="s">
        <v>58</v>
      </c>
      <c r="D119" s="39" t="s">
        <v>25</v>
      </c>
      <c r="E119" s="40">
        <v>67799977</v>
      </c>
      <c r="F119" s="54"/>
      <c r="G119" s="41" t="s">
        <v>26</v>
      </c>
      <c r="H119" s="41" t="s">
        <v>26</v>
      </c>
      <c r="I119" s="41" t="s">
        <v>26</v>
      </c>
      <c r="J119" s="41" t="s">
        <v>26</v>
      </c>
      <c r="K119" s="41" t="s">
        <v>26</v>
      </c>
      <c r="L119" s="41"/>
      <c r="M119" s="41"/>
      <c r="N119" s="42"/>
      <c r="O119" s="41"/>
      <c r="P119" s="43"/>
      <c r="Q119" s="43"/>
      <c r="R119" s="43"/>
      <c r="S119" s="43"/>
      <c r="T119" s="39" t="s">
        <v>360</v>
      </c>
    </row>
    <row r="120" spans="1:20" ht="37.5" x14ac:dyDescent="0.25">
      <c r="A120" s="18" t="str">
        <f>IF(C120&lt;&gt;"",COUNTA(C$4:$C120)&amp;".","")</f>
        <v>116.</v>
      </c>
      <c r="B120" s="39" t="s">
        <v>211</v>
      </c>
      <c r="C120" s="39" t="s">
        <v>59</v>
      </c>
      <c r="D120" s="39" t="s">
        <v>25</v>
      </c>
      <c r="E120" s="40">
        <v>67799977</v>
      </c>
      <c r="F120" s="41" t="s">
        <v>26</v>
      </c>
      <c r="G120" s="41" t="s">
        <v>26</v>
      </c>
      <c r="H120" s="41" t="s">
        <v>26</v>
      </c>
      <c r="I120" s="41" t="s">
        <v>26</v>
      </c>
      <c r="J120" s="41" t="s">
        <v>26</v>
      </c>
      <c r="K120" s="41" t="s">
        <v>26</v>
      </c>
      <c r="L120" s="41" t="s">
        <v>26</v>
      </c>
      <c r="M120" s="41" t="s">
        <v>26</v>
      </c>
      <c r="N120" s="41" t="s">
        <v>26</v>
      </c>
      <c r="O120" s="41" t="s">
        <v>26</v>
      </c>
      <c r="P120" s="43" t="s">
        <v>26</v>
      </c>
      <c r="Q120" s="43" t="s">
        <v>26</v>
      </c>
      <c r="R120" s="43" t="s">
        <v>26</v>
      </c>
      <c r="S120" s="43" t="s">
        <v>26</v>
      </c>
      <c r="T120" s="39" t="s">
        <v>360</v>
      </c>
    </row>
    <row r="121" spans="1:20" ht="37.5" x14ac:dyDescent="0.25">
      <c r="A121" s="18" t="str">
        <f>IF(C121&lt;&gt;"",COUNTA(C$4:$C121)&amp;".","")</f>
        <v>117.</v>
      </c>
      <c r="B121" s="39" t="s">
        <v>211</v>
      </c>
      <c r="C121" s="39" t="s">
        <v>59</v>
      </c>
      <c r="D121" s="39" t="s">
        <v>25</v>
      </c>
      <c r="E121" s="40">
        <v>67799977</v>
      </c>
      <c r="F121" s="41"/>
      <c r="G121" s="41" t="s">
        <v>26</v>
      </c>
      <c r="H121" s="46" t="s">
        <v>26</v>
      </c>
      <c r="I121" s="41" t="s">
        <v>26</v>
      </c>
      <c r="J121" s="41" t="s">
        <v>26</v>
      </c>
      <c r="K121" s="41" t="s">
        <v>26</v>
      </c>
      <c r="L121" s="41"/>
      <c r="M121" s="41"/>
      <c r="N121" s="41" t="s">
        <v>26</v>
      </c>
      <c r="O121" s="41"/>
      <c r="P121" s="43"/>
      <c r="Q121" s="43"/>
      <c r="R121" s="43"/>
      <c r="S121" s="43"/>
      <c r="T121" s="39" t="s">
        <v>361</v>
      </c>
    </row>
    <row r="122" spans="1:20" ht="56.25" x14ac:dyDescent="0.25">
      <c r="A122" s="18" t="str">
        <f>IF(C122&lt;&gt;"",COUNTA(C$4:$C122)&amp;".","")</f>
        <v>118.</v>
      </c>
      <c r="B122" s="39" t="s">
        <v>212</v>
      </c>
      <c r="C122" s="39" t="s">
        <v>61</v>
      </c>
      <c r="D122" s="39" t="s">
        <v>25</v>
      </c>
      <c r="E122" s="40">
        <v>67799977</v>
      </c>
      <c r="F122" s="41" t="s">
        <v>26</v>
      </c>
      <c r="G122" s="41" t="s">
        <v>26</v>
      </c>
      <c r="H122" s="41" t="s">
        <v>26</v>
      </c>
      <c r="I122" s="41" t="s">
        <v>26</v>
      </c>
      <c r="J122" s="41" t="s">
        <v>26</v>
      </c>
      <c r="K122" s="41" t="s">
        <v>26</v>
      </c>
      <c r="L122" s="41" t="s">
        <v>26</v>
      </c>
      <c r="M122" s="41" t="s">
        <v>26</v>
      </c>
      <c r="N122" s="41"/>
      <c r="O122" s="41" t="s">
        <v>26</v>
      </c>
      <c r="P122" s="43" t="s">
        <v>26</v>
      </c>
      <c r="Q122" s="43" t="s">
        <v>26</v>
      </c>
      <c r="R122" s="43" t="s">
        <v>26</v>
      </c>
      <c r="S122" s="43" t="s">
        <v>26</v>
      </c>
      <c r="T122" s="39" t="s">
        <v>360</v>
      </c>
    </row>
    <row r="123" spans="1:20" ht="56.25" x14ac:dyDescent="0.25">
      <c r="A123" s="18" t="str">
        <f>IF(C123&lt;&gt;"",COUNTA(C$4:$C123)&amp;".","")</f>
        <v>119.</v>
      </c>
      <c r="B123" s="39" t="s">
        <v>213</v>
      </c>
      <c r="C123" s="39" t="s">
        <v>61</v>
      </c>
      <c r="D123" s="39" t="s">
        <v>25</v>
      </c>
      <c r="E123" s="40">
        <v>26959050</v>
      </c>
      <c r="F123" s="41"/>
      <c r="G123" s="41" t="s">
        <v>26</v>
      </c>
      <c r="H123" s="46" t="s">
        <v>26</v>
      </c>
      <c r="I123" s="41" t="s">
        <v>26</v>
      </c>
      <c r="J123" s="41" t="s">
        <v>26</v>
      </c>
      <c r="K123" s="41" t="s">
        <v>26</v>
      </c>
      <c r="L123" s="41"/>
      <c r="M123" s="41"/>
      <c r="N123" s="41" t="s">
        <v>26</v>
      </c>
      <c r="O123" s="41"/>
      <c r="P123" s="43"/>
      <c r="Q123" s="43"/>
      <c r="R123" s="43"/>
      <c r="S123" s="43"/>
      <c r="T123" s="39" t="s">
        <v>361</v>
      </c>
    </row>
    <row r="124" spans="1:20" ht="75" x14ac:dyDescent="0.25">
      <c r="A124" s="18" t="str">
        <f>IF(C124&lt;&gt;"",COUNTA(C$4:$C124)&amp;".","")</f>
        <v>120.</v>
      </c>
      <c r="B124" s="39" t="s">
        <v>214</v>
      </c>
      <c r="C124" s="39" t="s">
        <v>62</v>
      </c>
      <c r="D124" s="39" t="s">
        <v>25</v>
      </c>
      <c r="E124" s="40">
        <v>67799977</v>
      </c>
      <c r="F124" s="41" t="s">
        <v>26</v>
      </c>
      <c r="G124" s="41"/>
      <c r="H124" s="41" t="s">
        <v>26</v>
      </c>
      <c r="I124" s="41" t="s">
        <v>26</v>
      </c>
      <c r="J124" s="41" t="s">
        <v>26</v>
      </c>
      <c r="K124" s="41" t="s">
        <v>26</v>
      </c>
      <c r="L124" s="41"/>
      <c r="M124" s="41" t="s">
        <v>26</v>
      </c>
      <c r="N124" s="42"/>
      <c r="O124" s="41" t="s">
        <v>26</v>
      </c>
      <c r="P124" s="43" t="s">
        <v>26</v>
      </c>
      <c r="Q124" s="43" t="s">
        <v>26</v>
      </c>
      <c r="R124" s="43"/>
      <c r="S124" s="43" t="s">
        <v>26</v>
      </c>
      <c r="T124" s="39" t="s">
        <v>360</v>
      </c>
    </row>
    <row r="125" spans="1:20" ht="37.5" x14ac:dyDescent="0.25">
      <c r="A125" s="18" t="str">
        <f>IF(C125&lt;&gt;"",COUNTA(C$4:$C125)&amp;".","")</f>
        <v>121.</v>
      </c>
      <c r="B125" s="39" t="s">
        <v>215</v>
      </c>
      <c r="C125" s="39" t="s">
        <v>57</v>
      </c>
      <c r="D125" s="39" t="s">
        <v>25</v>
      </c>
      <c r="E125" s="40">
        <v>67799977</v>
      </c>
      <c r="F125" s="41" t="s">
        <v>26</v>
      </c>
      <c r="G125" s="41"/>
      <c r="H125" s="41" t="s">
        <v>26</v>
      </c>
      <c r="I125" s="41" t="s">
        <v>26</v>
      </c>
      <c r="J125" s="41" t="s">
        <v>26</v>
      </c>
      <c r="K125" s="41" t="s">
        <v>26</v>
      </c>
      <c r="L125" s="41"/>
      <c r="M125" s="41" t="s">
        <v>26</v>
      </c>
      <c r="N125" s="42"/>
      <c r="O125" s="41" t="s">
        <v>26</v>
      </c>
      <c r="P125" s="43"/>
      <c r="Q125" s="43" t="s">
        <v>26</v>
      </c>
      <c r="R125" s="43"/>
      <c r="S125" s="43" t="s">
        <v>26</v>
      </c>
      <c r="T125" s="39" t="s">
        <v>360</v>
      </c>
    </row>
    <row r="126" spans="1:20" ht="37.5" x14ac:dyDescent="0.25">
      <c r="A126" s="18" t="str">
        <f>IF(C126&lt;&gt;"",COUNTA(C$4:$C126)&amp;".","")</f>
        <v>122.</v>
      </c>
      <c r="B126" s="39" t="s">
        <v>215</v>
      </c>
      <c r="C126" s="39" t="s">
        <v>97</v>
      </c>
      <c r="D126" s="39" t="s">
        <v>25</v>
      </c>
      <c r="E126" s="40">
        <v>67799977</v>
      </c>
      <c r="F126" s="41" t="s">
        <v>26</v>
      </c>
      <c r="G126" s="41"/>
      <c r="H126" s="41" t="s">
        <v>26</v>
      </c>
      <c r="I126" s="41" t="s">
        <v>26</v>
      </c>
      <c r="J126" s="41" t="s">
        <v>26</v>
      </c>
      <c r="K126" s="41" t="s">
        <v>26</v>
      </c>
      <c r="L126" s="41"/>
      <c r="M126" s="41" t="s">
        <v>26</v>
      </c>
      <c r="N126" s="42"/>
      <c r="O126" s="41"/>
      <c r="P126" s="43" t="s">
        <v>26</v>
      </c>
      <c r="Q126" s="43"/>
      <c r="R126" s="43"/>
      <c r="S126" s="43" t="s">
        <v>26</v>
      </c>
      <c r="T126" s="39" t="s">
        <v>360</v>
      </c>
    </row>
    <row r="127" spans="1:20" ht="37.5" x14ac:dyDescent="0.25">
      <c r="A127" s="18" t="str">
        <f>IF(C127&lt;&gt;"",COUNTA(C$4:$C127)&amp;".","")</f>
        <v>123.</v>
      </c>
      <c r="B127" s="39" t="s">
        <v>216</v>
      </c>
      <c r="C127" s="39" t="s">
        <v>129</v>
      </c>
      <c r="D127" s="39" t="s">
        <v>25</v>
      </c>
      <c r="E127" s="40">
        <v>67847103</v>
      </c>
      <c r="F127" s="41" t="s">
        <v>26</v>
      </c>
      <c r="G127" s="44"/>
      <c r="H127" s="41" t="s">
        <v>26</v>
      </c>
      <c r="I127" s="41" t="s">
        <v>26</v>
      </c>
      <c r="J127" s="41" t="s">
        <v>26</v>
      </c>
      <c r="K127" s="41" t="s">
        <v>26</v>
      </c>
      <c r="L127" s="44"/>
      <c r="M127" s="41" t="s">
        <v>26</v>
      </c>
      <c r="N127" s="44"/>
      <c r="O127" s="44"/>
      <c r="P127" s="43"/>
      <c r="Q127" s="43"/>
      <c r="R127" s="43"/>
      <c r="S127" s="43"/>
      <c r="T127" s="39" t="s">
        <v>360</v>
      </c>
    </row>
    <row r="128" spans="1:20" ht="37.5" x14ac:dyDescent="0.25">
      <c r="A128" s="18" t="str">
        <f>IF(C128&lt;&gt;"",COUNTA(C$4:$C128)&amp;".","")</f>
        <v>124.</v>
      </c>
      <c r="B128" s="39" t="s">
        <v>217</v>
      </c>
      <c r="C128" s="39" t="s">
        <v>62</v>
      </c>
      <c r="D128" s="39" t="s">
        <v>25</v>
      </c>
      <c r="E128" s="40">
        <v>29691358</v>
      </c>
      <c r="F128" s="41" t="s">
        <v>26</v>
      </c>
      <c r="G128" s="41"/>
      <c r="H128" s="41" t="s">
        <v>26</v>
      </c>
      <c r="I128" s="41" t="s">
        <v>26</v>
      </c>
      <c r="J128" s="41" t="s">
        <v>26</v>
      </c>
      <c r="K128" s="41" t="s">
        <v>26</v>
      </c>
      <c r="L128" s="41"/>
      <c r="M128" s="41" t="s">
        <v>26</v>
      </c>
      <c r="N128" s="42"/>
      <c r="O128" s="42"/>
      <c r="P128" s="43"/>
      <c r="Q128" s="43"/>
      <c r="R128" s="43"/>
      <c r="S128" s="43"/>
      <c r="T128" s="39" t="s">
        <v>360</v>
      </c>
    </row>
    <row r="129" spans="1:20" ht="37.5" x14ac:dyDescent="0.25">
      <c r="A129" s="18" t="str">
        <f>IF(C129&lt;&gt;"",COUNTA(C$4:$C129)&amp;".","")</f>
        <v>125.</v>
      </c>
      <c r="B129" s="39" t="s">
        <v>218</v>
      </c>
      <c r="C129" s="39" t="s">
        <v>219</v>
      </c>
      <c r="D129" s="39" t="s">
        <v>25</v>
      </c>
      <c r="E129" s="40">
        <v>67521685</v>
      </c>
      <c r="F129" s="41" t="s">
        <v>26</v>
      </c>
      <c r="G129" s="44"/>
      <c r="H129" s="41" t="s">
        <v>26</v>
      </c>
      <c r="I129" s="41" t="s">
        <v>26</v>
      </c>
      <c r="J129" s="41" t="s">
        <v>26</v>
      </c>
      <c r="K129" s="41" t="s">
        <v>26</v>
      </c>
      <c r="L129" s="44"/>
      <c r="M129" s="44"/>
      <c r="N129" s="44"/>
      <c r="O129" s="44"/>
      <c r="P129" s="43"/>
      <c r="Q129" s="43"/>
      <c r="R129" s="43"/>
      <c r="S129" s="43"/>
      <c r="T129" s="39" t="s">
        <v>360</v>
      </c>
    </row>
    <row r="130" spans="1:20" ht="37.5" x14ac:dyDescent="0.25">
      <c r="A130" s="18" t="str">
        <f>IF(C130&lt;&gt;"",COUNTA(C$4:$C130)&amp;".","")</f>
        <v>126.</v>
      </c>
      <c r="B130" s="39" t="s">
        <v>220</v>
      </c>
      <c r="C130" s="39" t="s">
        <v>118</v>
      </c>
      <c r="D130" s="39" t="s">
        <v>25</v>
      </c>
      <c r="E130" s="40">
        <v>26179888</v>
      </c>
      <c r="F130" s="44"/>
      <c r="G130" s="44"/>
      <c r="H130" s="41" t="s">
        <v>26</v>
      </c>
      <c r="I130" s="41" t="s">
        <v>26</v>
      </c>
      <c r="J130" s="41" t="s">
        <v>26</v>
      </c>
      <c r="K130" s="41" t="s">
        <v>26</v>
      </c>
      <c r="L130" s="44"/>
      <c r="M130" s="41"/>
      <c r="N130" s="44"/>
      <c r="O130" s="44"/>
      <c r="P130" s="43"/>
      <c r="Q130" s="43"/>
      <c r="R130" s="43"/>
      <c r="S130" s="43"/>
      <c r="T130" s="39" t="s">
        <v>360</v>
      </c>
    </row>
    <row r="131" spans="1:20" ht="37.5" x14ac:dyDescent="0.25">
      <c r="A131" s="18" t="str">
        <f>IF(C131&lt;&gt;"",COUNTA(C$4:$C131)&amp;".","")</f>
        <v>127.</v>
      </c>
      <c r="B131" s="39" t="s">
        <v>220</v>
      </c>
      <c r="C131" s="39" t="s">
        <v>221</v>
      </c>
      <c r="D131" s="39" t="s">
        <v>25</v>
      </c>
      <c r="E131" s="40">
        <v>25173844</v>
      </c>
      <c r="F131" s="44"/>
      <c r="G131" s="44"/>
      <c r="H131" s="41" t="s">
        <v>26</v>
      </c>
      <c r="I131" s="41" t="s">
        <v>26</v>
      </c>
      <c r="J131" s="41" t="s">
        <v>26</v>
      </c>
      <c r="K131" s="41" t="s">
        <v>26</v>
      </c>
      <c r="L131" s="44"/>
      <c r="M131" s="41"/>
      <c r="N131" s="44"/>
      <c r="O131" s="44"/>
      <c r="P131" s="43"/>
      <c r="Q131" s="43"/>
      <c r="R131" s="43"/>
      <c r="S131" s="43"/>
      <c r="T131" s="39" t="s">
        <v>360</v>
      </c>
    </row>
    <row r="132" spans="1:20" ht="37.5" x14ac:dyDescent="0.25">
      <c r="A132" s="18" t="str">
        <f>IF(C132&lt;&gt;"",COUNTA(C$4:$C132)&amp;".","")</f>
        <v>128.</v>
      </c>
      <c r="B132" s="39" t="s">
        <v>220</v>
      </c>
      <c r="C132" s="39" t="s">
        <v>222</v>
      </c>
      <c r="D132" s="39" t="s">
        <v>25</v>
      </c>
      <c r="E132" s="40">
        <v>26178999</v>
      </c>
      <c r="F132" s="44"/>
      <c r="G132" s="44"/>
      <c r="H132" s="41" t="s">
        <v>26</v>
      </c>
      <c r="I132" s="41" t="s">
        <v>26</v>
      </c>
      <c r="J132" s="41" t="s">
        <v>26</v>
      </c>
      <c r="K132" s="41" t="s">
        <v>26</v>
      </c>
      <c r="L132" s="44"/>
      <c r="M132" s="41"/>
      <c r="N132" s="44"/>
      <c r="O132" s="44"/>
      <c r="P132" s="43"/>
      <c r="Q132" s="43"/>
      <c r="R132" s="43"/>
      <c r="S132" s="43"/>
      <c r="T132" s="39" t="s">
        <v>360</v>
      </c>
    </row>
    <row r="133" spans="1:20" ht="37.5" x14ac:dyDescent="0.25">
      <c r="A133" s="18" t="str">
        <f>IF(C133&lt;&gt;"",COUNTA(C$4:$C133)&amp;".","")</f>
        <v>129.</v>
      </c>
      <c r="B133" s="39" t="s">
        <v>220</v>
      </c>
      <c r="C133" s="39" t="s">
        <v>183</v>
      </c>
      <c r="D133" s="39" t="s">
        <v>25</v>
      </c>
      <c r="E133" s="40">
        <v>28665803</v>
      </c>
      <c r="F133" s="44"/>
      <c r="G133" s="44"/>
      <c r="H133" s="41" t="s">
        <v>26</v>
      </c>
      <c r="I133" s="41" t="s">
        <v>26</v>
      </c>
      <c r="J133" s="41" t="s">
        <v>26</v>
      </c>
      <c r="K133" s="41" t="s">
        <v>26</v>
      </c>
      <c r="L133" s="44"/>
      <c r="M133" s="41"/>
      <c r="N133" s="44"/>
      <c r="O133" s="44"/>
      <c r="P133" s="43"/>
      <c r="Q133" s="43"/>
      <c r="R133" s="43"/>
      <c r="S133" s="43"/>
      <c r="T133" s="39" t="s">
        <v>360</v>
      </c>
    </row>
    <row r="134" spans="1:20" ht="37.5" x14ac:dyDescent="0.25">
      <c r="A134" s="18" t="str">
        <f>IF(C134&lt;&gt;"",COUNTA(C$4:$C134)&amp;".","")</f>
        <v>130.</v>
      </c>
      <c r="B134" s="39" t="s">
        <v>220</v>
      </c>
      <c r="C134" s="39" t="s">
        <v>223</v>
      </c>
      <c r="D134" s="39" t="s">
        <v>25</v>
      </c>
      <c r="E134" s="40">
        <v>29338846</v>
      </c>
      <c r="F134" s="44"/>
      <c r="G134" s="44"/>
      <c r="H134" s="41" t="s">
        <v>26</v>
      </c>
      <c r="I134" s="41" t="s">
        <v>26</v>
      </c>
      <c r="J134" s="41" t="s">
        <v>26</v>
      </c>
      <c r="K134" s="41" t="s">
        <v>26</v>
      </c>
      <c r="L134" s="44"/>
      <c r="M134" s="41"/>
      <c r="N134" s="44"/>
      <c r="O134" s="44"/>
      <c r="P134" s="43"/>
      <c r="Q134" s="43"/>
      <c r="R134" s="43"/>
      <c r="S134" s="43"/>
      <c r="T134" s="39" t="s">
        <v>360</v>
      </c>
    </row>
    <row r="135" spans="1:20" ht="37.5" x14ac:dyDescent="0.25">
      <c r="A135" s="18" t="str">
        <f>IF(C135&lt;&gt;"",COUNTA(C$4:$C135)&amp;".","")</f>
        <v>131.</v>
      </c>
      <c r="B135" s="39" t="s">
        <v>220</v>
      </c>
      <c r="C135" s="39" t="s">
        <v>85</v>
      </c>
      <c r="D135" s="39" t="s">
        <v>25</v>
      </c>
      <c r="E135" s="40">
        <v>28325608</v>
      </c>
      <c r="F135" s="44"/>
      <c r="G135" s="44"/>
      <c r="H135" s="41" t="s">
        <v>26</v>
      </c>
      <c r="I135" s="41" t="s">
        <v>26</v>
      </c>
      <c r="J135" s="41" t="s">
        <v>26</v>
      </c>
      <c r="K135" s="41" t="s">
        <v>26</v>
      </c>
      <c r="L135" s="44"/>
      <c r="M135" s="41"/>
      <c r="N135" s="44"/>
      <c r="O135" s="44"/>
      <c r="P135" s="43"/>
      <c r="Q135" s="43"/>
      <c r="R135" s="43"/>
      <c r="S135" s="43"/>
      <c r="T135" s="39" t="s">
        <v>360</v>
      </c>
    </row>
    <row r="136" spans="1:20" ht="37.5" x14ac:dyDescent="0.25">
      <c r="A136" s="18" t="str">
        <f>IF(C136&lt;&gt;"",COUNTA(C$4:$C136)&amp;".","")</f>
        <v>132.</v>
      </c>
      <c r="B136" s="39" t="s">
        <v>220</v>
      </c>
      <c r="C136" s="39" t="s">
        <v>224</v>
      </c>
      <c r="D136" s="39" t="s">
        <v>25</v>
      </c>
      <c r="E136" s="40">
        <v>29338854</v>
      </c>
      <c r="F136" s="44"/>
      <c r="G136" s="44"/>
      <c r="H136" s="41" t="s">
        <v>26</v>
      </c>
      <c r="I136" s="41" t="s">
        <v>26</v>
      </c>
      <c r="J136" s="41" t="s">
        <v>26</v>
      </c>
      <c r="K136" s="41" t="s">
        <v>26</v>
      </c>
      <c r="L136" s="44"/>
      <c r="M136" s="41"/>
      <c r="N136" s="44"/>
      <c r="O136" s="44"/>
      <c r="P136" s="43"/>
      <c r="Q136" s="43"/>
      <c r="R136" s="43"/>
      <c r="S136" s="43"/>
      <c r="T136" s="39" t="s">
        <v>360</v>
      </c>
    </row>
    <row r="137" spans="1:20" ht="37.5" x14ac:dyDescent="0.25">
      <c r="A137" s="18" t="str">
        <f>IF(C137&lt;&gt;"",COUNTA(C$4:$C137)&amp;".","")</f>
        <v>133.</v>
      </c>
      <c r="B137" s="39" t="s">
        <v>225</v>
      </c>
      <c r="C137" s="39" t="s">
        <v>86</v>
      </c>
      <c r="D137" s="39" t="s">
        <v>25</v>
      </c>
      <c r="E137" s="40">
        <v>26300311</v>
      </c>
      <c r="F137" s="41"/>
      <c r="G137" s="42"/>
      <c r="H137" s="41" t="s">
        <v>26</v>
      </c>
      <c r="I137" s="41" t="s">
        <v>26</v>
      </c>
      <c r="J137" s="41" t="s">
        <v>26</v>
      </c>
      <c r="K137" s="41" t="s">
        <v>26</v>
      </c>
      <c r="L137" s="41" t="s">
        <v>26</v>
      </c>
      <c r="M137" s="41"/>
      <c r="N137" s="42"/>
      <c r="O137" s="41"/>
      <c r="P137" s="43"/>
      <c r="Q137" s="43"/>
      <c r="R137" s="43"/>
      <c r="S137" s="43"/>
      <c r="T137" s="39" t="s">
        <v>360</v>
      </c>
    </row>
    <row r="138" spans="1:20" ht="56.25" x14ac:dyDescent="0.25">
      <c r="A138" s="18" t="str">
        <f>IF(C138&lt;&gt;"",COUNTA(C$4:$C138)&amp;".","")</f>
        <v>134.</v>
      </c>
      <c r="B138" s="39" t="s">
        <v>226</v>
      </c>
      <c r="C138" s="39" t="s">
        <v>227</v>
      </c>
      <c r="D138" s="39" t="s">
        <v>25</v>
      </c>
      <c r="E138" s="40">
        <v>67847721</v>
      </c>
      <c r="F138" s="41"/>
      <c r="G138" s="42"/>
      <c r="H138" s="41" t="s">
        <v>26</v>
      </c>
      <c r="I138" s="41" t="s">
        <v>26</v>
      </c>
      <c r="J138" s="41" t="s">
        <v>26</v>
      </c>
      <c r="K138" s="41" t="s">
        <v>26</v>
      </c>
      <c r="L138" s="41" t="s">
        <v>26</v>
      </c>
      <c r="M138" s="41"/>
      <c r="N138" s="42"/>
      <c r="O138" s="41"/>
      <c r="P138" s="43"/>
      <c r="Q138" s="43"/>
      <c r="R138" s="43"/>
      <c r="S138" s="43"/>
      <c r="T138" s="39" t="s">
        <v>360</v>
      </c>
    </row>
    <row r="139" spans="1:20" ht="56.25" x14ac:dyDescent="0.25">
      <c r="A139" s="18" t="str">
        <f>IF(C139&lt;&gt;"",COUNTA(C$4:$C139)&amp;".","")</f>
        <v>135.</v>
      </c>
      <c r="B139" s="39" t="s">
        <v>228</v>
      </c>
      <c r="C139" s="39" t="s">
        <v>43</v>
      </c>
      <c r="D139" s="39" t="s">
        <v>25</v>
      </c>
      <c r="E139" s="40">
        <v>67221253</v>
      </c>
      <c r="F139" s="41" t="s">
        <v>26</v>
      </c>
      <c r="G139" s="41"/>
      <c r="H139" s="41" t="s">
        <v>26</v>
      </c>
      <c r="I139" s="41" t="s">
        <v>26</v>
      </c>
      <c r="J139" s="41" t="s">
        <v>26</v>
      </c>
      <c r="K139" s="41" t="s">
        <v>26</v>
      </c>
      <c r="L139" s="41"/>
      <c r="M139" s="41" t="s">
        <v>26</v>
      </c>
      <c r="N139" s="42"/>
      <c r="O139" s="41" t="s">
        <v>26</v>
      </c>
      <c r="P139" s="43"/>
      <c r="Q139" s="43"/>
      <c r="R139" s="43"/>
      <c r="S139" s="43"/>
      <c r="T139" s="39" t="s">
        <v>360</v>
      </c>
    </row>
    <row r="140" spans="1:20" ht="37.5" x14ac:dyDescent="0.25">
      <c r="A140" s="18" t="str">
        <f>IF(C140&lt;&gt;"",COUNTA(C$4:$C140)&amp;".","")</f>
        <v>136.</v>
      </c>
      <c r="B140" s="39" t="s">
        <v>229</v>
      </c>
      <c r="C140" s="39" t="s">
        <v>230</v>
      </c>
      <c r="D140" s="39" t="s">
        <v>25</v>
      </c>
      <c r="E140" s="40">
        <v>67271450</v>
      </c>
      <c r="F140" s="41" t="s">
        <v>26</v>
      </c>
      <c r="G140" s="41"/>
      <c r="H140" s="41" t="s">
        <v>26</v>
      </c>
      <c r="I140" s="41" t="s">
        <v>26</v>
      </c>
      <c r="J140" s="41" t="s">
        <v>26</v>
      </c>
      <c r="K140" s="41" t="s">
        <v>26</v>
      </c>
      <c r="L140" s="41"/>
      <c r="M140" s="41" t="s">
        <v>26</v>
      </c>
      <c r="N140" s="42"/>
      <c r="O140" s="41" t="s">
        <v>26</v>
      </c>
      <c r="P140" s="43"/>
      <c r="Q140" s="43"/>
      <c r="R140" s="43"/>
      <c r="S140" s="43"/>
      <c r="T140" s="39" t="s">
        <v>360</v>
      </c>
    </row>
    <row r="141" spans="1:20" ht="37.5" x14ac:dyDescent="0.25">
      <c r="A141" s="18" t="str">
        <f>IF(C141&lt;&gt;"",COUNTA(C$4:$C141)&amp;".","")</f>
        <v>137.</v>
      </c>
      <c r="B141" s="39" t="s">
        <v>231</v>
      </c>
      <c r="C141" s="39" t="s">
        <v>232</v>
      </c>
      <c r="D141" s="39" t="s">
        <v>25</v>
      </c>
      <c r="E141" s="39">
        <v>67366440</v>
      </c>
      <c r="F141" s="41" t="s">
        <v>26</v>
      </c>
      <c r="G141" s="41"/>
      <c r="H141" s="41" t="s">
        <v>26</v>
      </c>
      <c r="I141" s="41" t="s">
        <v>26</v>
      </c>
      <c r="J141" s="41" t="s">
        <v>26</v>
      </c>
      <c r="K141" s="41" t="s">
        <v>26</v>
      </c>
      <c r="L141" s="41"/>
      <c r="M141" s="41"/>
      <c r="N141" s="42"/>
      <c r="O141" s="41"/>
      <c r="P141" s="43"/>
      <c r="Q141" s="43"/>
      <c r="R141" s="43"/>
      <c r="S141" s="43"/>
      <c r="T141" s="39" t="s">
        <v>360</v>
      </c>
    </row>
    <row r="142" spans="1:20" ht="56.25" x14ac:dyDescent="0.25">
      <c r="A142" s="18" t="str">
        <f>IF(C142&lt;&gt;"",COUNTA(C$4:$C142)&amp;".","")</f>
        <v>138.</v>
      </c>
      <c r="B142" s="39" t="s">
        <v>233</v>
      </c>
      <c r="C142" s="39" t="s">
        <v>234</v>
      </c>
      <c r="D142" s="39" t="s">
        <v>25</v>
      </c>
      <c r="E142" s="40">
        <v>25474666</v>
      </c>
      <c r="F142" s="41"/>
      <c r="G142" s="41"/>
      <c r="H142" s="41" t="s">
        <v>26</v>
      </c>
      <c r="I142" s="41" t="s">
        <v>26</v>
      </c>
      <c r="J142" s="41" t="s">
        <v>26</v>
      </c>
      <c r="K142" s="41" t="s">
        <v>26</v>
      </c>
      <c r="L142" s="41"/>
      <c r="M142" s="41" t="s">
        <v>26</v>
      </c>
      <c r="N142" s="42"/>
      <c r="O142" s="41" t="s">
        <v>26</v>
      </c>
      <c r="P142" s="43" t="s">
        <v>26</v>
      </c>
      <c r="Q142" s="43"/>
      <c r="R142" s="43"/>
      <c r="S142" s="43" t="s">
        <v>26</v>
      </c>
      <c r="T142" s="39" t="s">
        <v>360</v>
      </c>
    </row>
    <row r="143" spans="1:20" ht="37.5" x14ac:dyDescent="0.25">
      <c r="A143" s="18" t="str">
        <f>IF(C143&lt;&gt;"",COUNTA(C$4:$C143)&amp;".","")</f>
        <v>139.</v>
      </c>
      <c r="B143" s="39" t="s">
        <v>235</v>
      </c>
      <c r="C143" s="39" t="s">
        <v>43</v>
      </c>
      <c r="D143" s="39" t="s">
        <v>25</v>
      </c>
      <c r="E143" s="40">
        <v>67221253</v>
      </c>
      <c r="F143" s="41" t="s">
        <v>26</v>
      </c>
      <c r="G143" s="41"/>
      <c r="H143" s="41" t="s">
        <v>26</v>
      </c>
      <c r="I143" s="41" t="s">
        <v>26</v>
      </c>
      <c r="J143" s="41" t="s">
        <v>26</v>
      </c>
      <c r="K143" s="41" t="s">
        <v>26</v>
      </c>
      <c r="L143" s="41"/>
      <c r="M143" s="41"/>
      <c r="N143" s="42"/>
      <c r="O143" s="41" t="s">
        <v>26</v>
      </c>
      <c r="P143" s="43"/>
      <c r="Q143" s="43"/>
      <c r="R143" s="43"/>
      <c r="S143" s="43"/>
      <c r="T143" s="39" t="s">
        <v>360</v>
      </c>
    </row>
    <row r="144" spans="1:20" ht="37.5" x14ac:dyDescent="0.25">
      <c r="A144" s="18" t="str">
        <f>IF(C144&lt;&gt;"",COUNTA(C$4:$C144)&amp;".","")</f>
        <v>140.</v>
      </c>
      <c r="B144" s="39" t="s">
        <v>236</v>
      </c>
      <c r="C144" s="39" t="s">
        <v>187</v>
      </c>
      <c r="D144" s="39" t="s">
        <v>25</v>
      </c>
      <c r="E144" s="40">
        <v>22053113</v>
      </c>
      <c r="F144" s="41" t="s">
        <v>26</v>
      </c>
      <c r="G144" s="41"/>
      <c r="H144" s="41" t="s">
        <v>26</v>
      </c>
      <c r="I144" s="41" t="s">
        <v>26</v>
      </c>
      <c r="J144" s="41" t="s">
        <v>26</v>
      </c>
      <c r="K144" s="41" t="s">
        <v>26</v>
      </c>
      <c r="L144" s="41"/>
      <c r="M144" s="41" t="s">
        <v>26</v>
      </c>
      <c r="N144" s="42"/>
      <c r="O144" s="41" t="s">
        <v>26</v>
      </c>
      <c r="P144" s="43"/>
      <c r="Q144" s="43"/>
      <c r="R144" s="43"/>
      <c r="S144" s="43"/>
      <c r="T144" s="39" t="s">
        <v>360</v>
      </c>
    </row>
    <row r="145" spans="1:20" ht="37.5" x14ac:dyDescent="0.25">
      <c r="A145" s="18" t="str">
        <f>IF(C145&lt;&gt;"",COUNTA(C$4:$C145)&amp;".","")</f>
        <v>141.</v>
      </c>
      <c r="B145" s="39" t="s">
        <v>156</v>
      </c>
      <c r="C145" s="39" t="s">
        <v>180</v>
      </c>
      <c r="D145" s="39" t="s">
        <v>25</v>
      </c>
      <c r="E145" s="40">
        <v>27858819</v>
      </c>
      <c r="F145" s="44"/>
      <c r="G145" s="44"/>
      <c r="H145" s="41" t="s">
        <v>26</v>
      </c>
      <c r="I145" s="41" t="s">
        <v>26</v>
      </c>
      <c r="J145" s="41" t="s">
        <v>26</v>
      </c>
      <c r="K145" s="41" t="s">
        <v>26</v>
      </c>
      <c r="L145" s="44"/>
      <c r="M145" s="41"/>
      <c r="N145" s="44"/>
      <c r="O145" s="44"/>
      <c r="P145" s="43"/>
      <c r="Q145" s="43"/>
      <c r="R145" s="43"/>
      <c r="S145" s="43"/>
      <c r="T145" s="39" t="s">
        <v>360</v>
      </c>
    </row>
    <row r="146" spans="1:20" ht="37.5" x14ac:dyDescent="0.25">
      <c r="A146" s="18" t="str">
        <f>IF(C146&lt;&gt;"",COUNTA(C$4:$C146)&amp;".","")</f>
        <v>142.</v>
      </c>
      <c r="B146" s="39" t="s">
        <v>220</v>
      </c>
      <c r="C146" s="39" t="s">
        <v>237</v>
      </c>
      <c r="D146" s="39" t="s">
        <v>25</v>
      </c>
      <c r="E146" s="40">
        <v>28325608</v>
      </c>
      <c r="F146" s="44"/>
      <c r="G146" s="44"/>
      <c r="H146" s="41" t="s">
        <v>26</v>
      </c>
      <c r="I146" s="41" t="s">
        <v>26</v>
      </c>
      <c r="J146" s="41" t="s">
        <v>26</v>
      </c>
      <c r="K146" s="41" t="s">
        <v>26</v>
      </c>
      <c r="L146" s="44"/>
      <c r="M146" s="41"/>
      <c r="N146" s="44"/>
      <c r="O146" s="44"/>
      <c r="P146" s="43"/>
      <c r="Q146" s="43"/>
      <c r="R146" s="43"/>
      <c r="S146" s="43"/>
      <c r="T146" s="39" t="s">
        <v>360</v>
      </c>
    </row>
    <row r="147" spans="1:20" ht="18.75" x14ac:dyDescent="0.25">
      <c r="A147" s="18" t="str">
        <f>IF(C147&lt;&gt;"",COUNTA(C$4:$C147)&amp;".","")</f>
        <v/>
      </c>
      <c r="B147" s="55" t="s">
        <v>238</v>
      </c>
      <c r="C147" s="55"/>
      <c r="D147" s="55"/>
      <c r="E147" s="56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8"/>
      <c r="Q147" s="58"/>
      <c r="R147" s="58"/>
      <c r="S147" s="58"/>
      <c r="T147" s="59"/>
    </row>
    <row r="148" spans="1:20" ht="37.5" x14ac:dyDescent="0.25">
      <c r="A148" s="18" t="str">
        <f>IF(C148&lt;&gt;"",COUNTA(C$4:$C148)&amp;".","")</f>
        <v>143.</v>
      </c>
      <c r="B148" s="39" t="s">
        <v>239</v>
      </c>
      <c r="C148" s="39" t="s">
        <v>240</v>
      </c>
      <c r="D148" s="39" t="s">
        <v>241</v>
      </c>
      <c r="E148" s="40">
        <v>67760077</v>
      </c>
      <c r="F148" s="41" t="s">
        <v>26</v>
      </c>
      <c r="G148" s="41"/>
      <c r="H148" s="41" t="s">
        <v>26</v>
      </c>
      <c r="I148" s="41" t="s">
        <v>26</v>
      </c>
      <c r="J148" s="41" t="s">
        <v>26</v>
      </c>
      <c r="K148" s="41" t="s">
        <v>26</v>
      </c>
      <c r="L148" s="41"/>
      <c r="M148" s="41"/>
      <c r="N148" s="42"/>
      <c r="O148" s="42"/>
      <c r="P148" s="43"/>
      <c r="Q148" s="43"/>
      <c r="R148" s="43"/>
      <c r="S148" s="43"/>
      <c r="T148" s="39" t="s">
        <v>360</v>
      </c>
    </row>
    <row r="149" spans="1:20" ht="37.5" x14ac:dyDescent="0.25">
      <c r="A149" s="18" t="str">
        <f>IF(C149&lt;&gt;"",COUNTA(C$4:$C149)&amp;".","")</f>
        <v>144.</v>
      </c>
      <c r="B149" s="39" t="s">
        <v>79</v>
      </c>
      <c r="C149" s="39" t="s">
        <v>243</v>
      </c>
      <c r="D149" s="39" t="s">
        <v>241</v>
      </c>
      <c r="E149" s="40">
        <v>67755055</v>
      </c>
      <c r="F149" s="41" t="s">
        <v>26</v>
      </c>
      <c r="G149" s="44"/>
      <c r="H149" s="41" t="s">
        <v>26</v>
      </c>
      <c r="I149" s="41" t="s">
        <v>26</v>
      </c>
      <c r="J149" s="41" t="s">
        <v>26</v>
      </c>
      <c r="K149" s="41" t="s">
        <v>26</v>
      </c>
      <c r="L149" s="44"/>
      <c r="M149" s="44"/>
      <c r="N149" s="41" t="s">
        <v>26</v>
      </c>
      <c r="O149" s="44"/>
      <c r="P149" s="43"/>
      <c r="Q149" s="43"/>
      <c r="R149" s="43"/>
      <c r="S149" s="43"/>
      <c r="T149" s="39" t="s">
        <v>360</v>
      </c>
    </row>
    <row r="150" spans="1:20" ht="37.5" x14ac:dyDescent="0.25">
      <c r="A150" s="18" t="str">
        <f>IF(C150&lt;&gt;"",COUNTA(C$4:$C150)&amp;".","")</f>
        <v>145.</v>
      </c>
      <c r="B150" s="39" t="s">
        <v>79</v>
      </c>
      <c r="C150" s="39" t="s">
        <v>243</v>
      </c>
      <c r="D150" s="39" t="s">
        <v>241</v>
      </c>
      <c r="E150" s="40">
        <v>67755055</v>
      </c>
      <c r="F150" s="41"/>
      <c r="G150" s="44"/>
      <c r="H150" s="46" t="s">
        <v>26</v>
      </c>
      <c r="I150" s="41" t="s">
        <v>26</v>
      </c>
      <c r="J150" s="41" t="s">
        <v>26</v>
      </c>
      <c r="K150" s="41" t="s">
        <v>26</v>
      </c>
      <c r="L150" s="44"/>
      <c r="M150" s="44"/>
      <c r="N150" s="41" t="s">
        <v>26</v>
      </c>
      <c r="O150" s="44"/>
      <c r="P150" s="43"/>
      <c r="Q150" s="43"/>
      <c r="R150" s="43"/>
      <c r="S150" s="43"/>
      <c r="T150" s="39" t="s">
        <v>361</v>
      </c>
    </row>
    <row r="151" spans="1:20" ht="37.5" x14ac:dyDescent="0.25">
      <c r="A151" s="18" t="str">
        <f>IF(C151&lt;&gt;"",COUNTA(C$4:$C151)&amp;".","")</f>
        <v>146.</v>
      </c>
      <c r="B151" s="39" t="s">
        <v>244</v>
      </c>
      <c r="C151" s="39" t="s">
        <v>242</v>
      </c>
      <c r="D151" s="39" t="s">
        <v>241</v>
      </c>
      <c r="E151" s="40">
        <v>67760077</v>
      </c>
      <c r="F151" s="41" t="s">
        <v>26</v>
      </c>
      <c r="G151" s="41"/>
      <c r="H151" s="41" t="s">
        <v>26</v>
      </c>
      <c r="I151" s="41" t="s">
        <v>26</v>
      </c>
      <c r="J151" s="41" t="s">
        <v>26</v>
      </c>
      <c r="K151" s="41" t="s">
        <v>26</v>
      </c>
      <c r="L151" s="41"/>
      <c r="M151" s="41" t="s">
        <v>26</v>
      </c>
      <c r="N151" s="41" t="s">
        <v>26</v>
      </c>
      <c r="O151" s="41" t="s">
        <v>26</v>
      </c>
      <c r="P151" s="43" t="s">
        <v>26</v>
      </c>
      <c r="Q151" s="43" t="s">
        <v>26</v>
      </c>
      <c r="R151" s="43"/>
      <c r="S151" s="43" t="s">
        <v>26</v>
      </c>
      <c r="T151" s="39" t="s">
        <v>360</v>
      </c>
    </row>
    <row r="152" spans="1:20" ht="37.5" x14ac:dyDescent="0.25">
      <c r="A152" s="18" t="str">
        <f>IF(C152&lt;&gt;"",COUNTA(C$4:$C152)&amp;".","")</f>
        <v>147.</v>
      </c>
      <c r="B152" s="39" t="s">
        <v>244</v>
      </c>
      <c r="C152" s="39" t="s">
        <v>242</v>
      </c>
      <c r="D152" s="39" t="s">
        <v>241</v>
      </c>
      <c r="E152" s="40">
        <v>67760077</v>
      </c>
      <c r="F152" s="41"/>
      <c r="G152" s="41"/>
      <c r="H152" s="46" t="s">
        <v>26</v>
      </c>
      <c r="I152" s="41" t="s">
        <v>26</v>
      </c>
      <c r="J152" s="41" t="s">
        <v>26</v>
      </c>
      <c r="K152" s="41" t="s">
        <v>26</v>
      </c>
      <c r="L152" s="41"/>
      <c r="M152" s="41"/>
      <c r="N152" s="41" t="s">
        <v>26</v>
      </c>
      <c r="O152" s="41"/>
      <c r="P152" s="43"/>
      <c r="Q152" s="43"/>
      <c r="R152" s="43"/>
      <c r="S152" s="43"/>
      <c r="T152" s="39" t="s">
        <v>361</v>
      </c>
    </row>
    <row r="153" spans="1:20" ht="37.5" x14ac:dyDescent="0.25">
      <c r="A153" s="18" t="str">
        <f>IF(C153&lt;&gt;"",COUNTA(C$4:$C153)&amp;".","")</f>
        <v>148.</v>
      </c>
      <c r="B153" s="39" t="s">
        <v>245</v>
      </c>
      <c r="C153" s="39" t="s">
        <v>246</v>
      </c>
      <c r="D153" s="39" t="s">
        <v>241</v>
      </c>
      <c r="E153" s="40">
        <v>67736500</v>
      </c>
      <c r="F153" s="42"/>
      <c r="G153" s="41"/>
      <c r="H153" s="41" t="s">
        <v>26</v>
      </c>
      <c r="I153" s="41" t="s">
        <v>26</v>
      </c>
      <c r="J153" s="41" t="s">
        <v>26</v>
      </c>
      <c r="K153" s="41" t="s">
        <v>26</v>
      </c>
      <c r="L153" s="41"/>
      <c r="M153" s="42"/>
      <c r="N153" s="42"/>
      <c r="O153" s="42"/>
      <c r="P153" s="43" t="s">
        <v>26</v>
      </c>
      <c r="Q153" s="43" t="s">
        <v>26</v>
      </c>
      <c r="R153" s="43" t="s">
        <v>26</v>
      </c>
      <c r="S153" s="43" t="s">
        <v>26</v>
      </c>
      <c r="T153" s="39" t="s">
        <v>360</v>
      </c>
    </row>
    <row r="154" spans="1:20" ht="37.5" x14ac:dyDescent="0.25">
      <c r="A154" s="18" t="str">
        <f>IF(C154&lt;&gt;"",COUNTA(C$4:$C154)&amp;".","")</f>
        <v>149.</v>
      </c>
      <c r="B154" s="39" t="s">
        <v>247</v>
      </c>
      <c r="C154" s="39" t="s">
        <v>248</v>
      </c>
      <c r="D154" s="39" t="s">
        <v>241</v>
      </c>
      <c r="E154" s="40">
        <v>67736350</v>
      </c>
      <c r="F154" s="41" t="s">
        <v>26</v>
      </c>
      <c r="G154" s="41"/>
      <c r="H154" s="41" t="s">
        <v>26</v>
      </c>
      <c r="I154" s="41" t="s">
        <v>26</v>
      </c>
      <c r="J154" s="41" t="s">
        <v>26</v>
      </c>
      <c r="K154" s="41" t="s">
        <v>26</v>
      </c>
      <c r="L154" s="41"/>
      <c r="M154" s="41" t="s">
        <v>26</v>
      </c>
      <c r="N154" s="42"/>
      <c r="O154" s="41" t="s">
        <v>26</v>
      </c>
      <c r="P154" s="43"/>
      <c r="Q154" s="43" t="s">
        <v>26</v>
      </c>
      <c r="R154" s="43"/>
      <c r="S154" s="43"/>
      <c r="T154" s="39" t="s">
        <v>360</v>
      </c>
    </row>
    <row r="155" spans="1:20" ht="37.5" x14ac:dyDescent="0.25">
      <c r="A155" s="18" t="str">
        <f>IF(C155&lt;&gt;"",COUNTA(C$4:$C155)&amp;".","")</f>
        <v>150.</v>
      </c>
      <c r="B155" s="39" t="s">
        <v>247</v>
      </c>
      <c r="C155" s="39" t="s">
        <v>249</v>
      </c>
      <c r="D155" s="39" t="s">
        <v>241</v>
      </c>
      <c r="E155" s="40">
        <v>67736350</v>
      </c>
      <c r="F155" s="41" t="s">
        <v>26</v>
      </c>
      <c r="G155" s="41"/>
      <c r="H155" s="41" t="s">
        <v>26</v>
      </c>
      <c r="I155" s="41" t="s">
        <v>26</v>
      </c>
      <c r="J155" s="41" t="s">
        <v>26</v>
      </c>
      <c r="K155" s="41" t="s">
        <v>26</v>
      </c>
      <c r="L155" s="41"/>
      <c r="M155" s="41" t="s">
        <v>26</v>
      </c>
      <c r="N155" s="42"/>
      <c r="O155" s="41" t="s">
        <v>26</v>
      </c>
      <c r="P155" s="43"/>
      <c r="Q155" s="43" t="s">
        <v>26</v>
      </c>
      <c r="R155" s="43"/>
      <c r="S155" s="43"/>
      <c r="T155" s="39" t="s">
        <v>360</v>
      </c>
    </row>
    <row r="156" spans="1:20" ht="37.5" x14ac:dyDescent="0.25">
      <c r="A156" s="18" t="str">
        <f>IF(C156&lt;&gt;"",COUNTA(C$4:$C156)&amp;".","")</f>
        <v>151.</v>
      </c>
      <c r="B156" s="39" t="s">
        <v>155</v>
      </c>
      <c r="C156" s="39" t="s">
        <v>250</v>
      </c>
      <c r="D156" s="39" t="s">
        <v>241</v>
      </c>
      <c r="E156" s="40">
        <v>67147291</v>
      </c>
      <c r="F156" s="52" t="s">
        <v>26</v>
      </c>
      <c r="G156" s="52" t="s">
        <v>26</v>
      </c>
      <c r="H156" s="52" t="s">
        <v>26</v>
      </c>
      <c r="I156" s="41" t="s">
        <v>26</v>
      </c>
      <c r="J156" s="41" t="s">
        <v>26</v>
      </c>
      <c r="K156" s="41" t="s">
        <v>26</v>
      </c>
      <c r="L156" s="44"/>
      <c r="M156" s="44"/>
      <c r="N156" s="44"/>
      <c r="O156" s="52" t="s">
        <v>26</v>
      </c>
      <c r="P156" s="43" t="s">
        <v>26</v>
      </c>
      <c r="Q156" s="43" t="s">
        <v>26</v>
      </c>
      <c r="R156" s="43" t="s">
        <v>26</v>
      </c>
      <c r="S156" s="43" t="s">
        <v>26</v>
      </c>
      <c r="T156" s="39" t="s">
        <v>360</v>
      </c>
    </row>
    <row r="157" spans="1:20" ht="37.5" x14ac:dyDescent="0.25">
      <c r="A157" s="18" t="str">
        <f>IF(C157&lt;&gt;"",COUNTA(C$4:$C157)&amp;".","")</f>
        <v>152.</v>
      </c>
      <c r="B157" s="39" t="s">
        <v>155</v>
      </c>
      <c r="C157" s="39" t="s">
        <v>251</v>
      </c>
      <c r="D157" s="39" t="s">
        <v>241</v>
      </c>
      <c r="E157" s="40">
        <v>67730241</v>
      </c>
      <c r="F157" s="52" t="s">
        <v>26</v>
      </c>
      <c r="G157" s="52" t="s">
        <v>26</v>
      </c>
      <c r="H157" s="52" t="s">
        <v>26</v>
      </c>
      <c r="I157" s="41" t="s">
        <v>26</v>
      </c>
      <c r="J157" s="41" t="s">
        <v>26</v>
      </c>
      <c r="K157" s="41" t="s">
        <v>26</v>
      </c>
      <c r="L157" s="44"/>
      <c r="M157" s="44"/>
      <c r="N157" s="44"/>
      <c r="O157" s="52" t="s">
        <v>26</v>
      </c>
      <c r="P157" s="43" t="s">
        <v>26</v>
      </c>
      <c r="Q157" s="43" t="s">
        <v>26</v>
      </c>
      <c r="R157" s="43" t="s">
        <v>26</v>
      </c>
      <c r="S157" s="43" t="s">
        <v>26</v>
      </c>
      <c r="T157" s="39" t="s">
        <v>360</v>
      </c>
    </row>
    <row r="158" spans="1:20" ht="37.5" x14ac:dyDescent="0.25">
      <c r="A158" s="18" t="str">
        <f>IF(C158&lt;&gt;"",COUNTA(C$4:$C158)&amp;".","")</f>
        <v>153.</v>
      </c>
      <c r="B158" s="39" t="s">
        <v>155</v>
      </c>
      <c r="C158" s="39" t="s">
        <v>252</v>
      </c>
      <c r="D158" s="39" t="s">
        <v>241</v>
      </c>
      <c r="E158" s="40">
        <v>67766151</v>
      </c>
      <c r="F158" s="52" t="s">
        <v>26</v>
      </c>
      <c r="G158" s="52" t="s">
        <v>26</v>
      </c>
      <c r="H158" s="52" t="s">
        <v>26</v>
      </c>
      <c r="I158" s="41" t="s">
        <v>26</v>
      </c>
      <c r="J158" s="41" t="s">
        <v>26</v>
      </c>
      <c r="K158" s="41" t="s">
        <v>26</v>
      </c>
      <c r="L158" s="44"/>
      <c r="M158" s="44"/>
      <c r="N158" s="44"/>
      <c r="O158" s="52" t="s">
        <v>26</v>
      </c>
      <c r="P158" s="43" t="s">
        <v>26</v>
      </c>
      <c r="Q158" s="43" t="s">
        <v>26</v>
      </c>
      <c r="R158" s="43" t="s">
        <v>26</v>
      </c>
      <c r="S158" s="43" t="s">
        <v>26</v>
      </c>
      <c r="T158" s="39" t="s">
        <v>360</v>
      </c>
    </row>
    <row r="159" spans="1:20" ht="37.5" x14ac:dyDescent="0.25">
      <c r="A159" s="18" t="str">
        <f>IF(C159&lt;&gt;"",COUNTA(C$4:$C159)&amp;".","")</f>
        <v>154.</v>
      </c>
      <c r="B159" s="39" t="s">
        <v>253</v>
      </c>
      <c r="C159" s="39" t="s">
        <v>254</v>
      </c>
      <c r="D159" s="39" t="s">
        <v>241</v>
      </c>
      <c r="E159" s="40">
        <v>26536763</v>
      </c>
      <c r="F159" s="41" t="s">
        <v>26</v>
      </c>
      <c r="G159" s="41"/>
      <c r="H159" s="41" t="s">
        <v>26</v>
      </c>
      <c r="I159" s="41" t="s">
        <v>26</v>
      </c>
      <c r="J159" s="41" t="s">
        <v>26</v>
      </c>
      <c r="K159" s="41" t="s">
        <v>26</v>
      </c>
      <c r="L159" s="41"/>
      <c r="M159" s="41" t="s">
        <v>26</v>
      </c>
      <c r="N159" s="42"/>
      <c r="O159" s="42"/>
      <c r="P159" s="43"/>
      <c r="Q159" s="43"/>
      <c r="R159" s="43"/>
      <c r="S159" s="43"/>
      <c r="T159" s="39" t="s">
        <v>360</v>
      </c>
    </row>
    <row r="160" spans="1:20" ht="37.5" x14ac:dyDescent="0.25">
      <c r="A160" s="18" t="str">
        <f>IF(C160&lt;&gt;"",COUNTA(C$4:$C160)&amp;".","")</f>
        <v>155.</v>
      </c>
      <c r="B160" s="39" t="s">
        <v>255</v>
      </c>
      <c r="C160" s="39" t="s">
        <v>242</v>
      </c>
      <c r="D160" s="39" t="s">
        <v>241</v>
      </c>
      <c r="E160" s="40">
        <v>27018330</v>
      </c>
      <c r="F160" s="41"/>
      <c r="G160" s="41"/>
      <c r="H160" s="41" t="s">
        <v>26</v>
      </c>
      <c r="I160" s="41" t="s">
        <v>26</v>
      </c>
      <c r="J160" s="41" t="s">
        <v>26</v>
      </c>
      <c r="K160" s="41" t="s">
        <v>26</v>
      </c>
      <c r="L160" s="41"/>
      <c r="M160" s="42"/>
      <c r="N160" s="42"/>
      <c r="O160" s="41"/>
      <c r="P160" s="43"/>
      <c r="Q160" s="43"/>
      <c r="R160" s="43"/>
      <c r="S160" s="43"/>
      <c r="T160" s="39" t="s">
        <v>360</v>
      </c>
    </row>
    <row r="161" spans="1:20" ht="56.25" x14ac:dyDescent="0.25">
      <c r="A161" s="18" t="str">
        <f>IF(C161&lt;&gt;"",COUNTA(C$4:$C161)&amp;".","")</f>
        <v>156.</v>
      </c>
      <c r="B161" s="39" t="s">
        <v>256</v>
      </c>
      <c r="C161" s="39" t="s">
        <v>257</v>
      </c>
      <c r="D161" s="39" t="s">
        <v>241</v>
      </c>
      <c r="E161" s="40">
        <v>67733522</v>
      </c>
      <c r="F161" s="41" t="s">
        <v>26</v>
      </c>
      <c r="G161" s="41"/>
      <c r="H161" s="41" t="s">
        <v>26</v>
      </c>
      <c r="I161" s="41" t="s">
        <v>26</v>
      </c>
      <c r="J161" s="41" t="s">
        <v>26</v>
      </c>
      <c r="K161" s="41" t="s">
        <v>26</v>
      </c>
      <c r="L161" s="41"/>
      <c r="M161" s="42"/>
      <c r="N161" s="42"/>
      <c r="O161" s="42"/>
      <c r="P161" s="43" t="s">
        <v>26</v>
      </c>
      <c r="Q161" s="43" t="s">
        <v>26</v>
      </c>
      <c r="R161" s="43" t="s">
        <v>26</v>
      </c>
      <c r="S161" s="43" t="s">
        <v>26</v>
      </c>
      <c r="T161" s="39" t="s">
        <v>360</v>
      </c>
    </row>
    <row r="162" spans="1:20" ht="56.25" x14ac:dyDescent="0.25">
      <c r="A162" s="18" t="str">
        <f>IF(C162&lt;&gt;"",COUNTA(C$4:$C162)&amp;".","")</f>
        <v>157.</v>
      </c>
      <c r="B162" s="39" t="s">
        <v>256</v>
      </c>
      <c r="C162" s="39" t="s">
        <v>257</v>
      </c>
      <c r="D162" s="39" t="s">
        <v>241</v>
      </c>
      <c r="E162" s="40">
        <v>67733522</v>
      </c>
      <c r="F162" s="41"/>
      <c r="G162" s="41" t="s">
        <v>26</v>
      </c>
      <c r="H162" s="46" t="s">
        <v>26</v>
      </c>
      <c r="I162" s="41" t="s">
        <v>26</v>
      </c>
      <c r="J162" s="41" t="s">
        <v>26</v>
      </c>
      <c r="K162" s="41" t="s">
        <v>26</v>
      </c>
      <c r="L162" s="41"/>
      <c r="M162" s="42"/>
      <c r="N162" s="42"/>
      <c r="O162" s="42"/>
      <c r="P162" s="43"/>
      <c r="Q162" s="43"/>
      <c r="R162" s="43"/>
      <c r="S162" s="43"/>
      <c r="T162" s="39" t="s">
        <v>361</v>
      </c>
    </row>
    <row r="163" spans="1:20" ht="37.5" x14ac:dyDescent="0.25">
      <c r="A163" s="18" t="str">
        <f>IF(C163&lt;&gt;"",COUNTA(C$4:$C163)&amp;".","")</f>
        <v>158.</v>
      </c>
      <c r="B163" s="39" t="s">
        <v>220</v>
      </c>
      <c r="C163" s="39" t="s">
        <v>258</v>
      </c>
      <c r="D163" s="39" t="s">
        <v>241</v>
      </c>
      <c r="E163" s="40">
        <v>25420651</v>
      </c>
      <c r="F163" s="44"/>
      <c r="G163" s="44"/>
      <c r="H163" s="41" t="s">
        <v>26</v>
      </c>
      <c r="I163" s="41" t="s">
        <v>26</v>
      </c>
      <c r="J163" s="41" t="s">
        <v>26</v>
      </c>
      <c r="K163" s="41" t="s">
        <v>26</v>
      </c>
      <c r="L163" s="44"/>
      <c r="M163" s="41"/>
      <c r="N163" s="44"/>
      <c r="O163" s="44"/>
      <c r="P163" s="43"/>
      <c r="Q163" s="43"/>
      <c r="R163" s="43"/>
      <c r="S163" s="43"/>
      <c r="T163" s="39" t="s">
        <v>360</v>
      </c>
    </row>
    <row r="164" spans="1:20" ht="19.5" thickBot="1" x14ac:dyDescent="0.3">
      <c r="A164" s="18" t="str">
        <f>IF(C164&lt;&gt;"",COUNTA(C$4:$C164)&amp;".","")</f>
        <v/>
      </c>
      <c r="B164" s="60" t="s">
        <v>259</v>
      </c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1"/>
      <c r="Q164" s="61"/>
      <c r="R164" s="61"/>
      <c r="S164" s="61"/>
      <c r="T164" s="60"/>
    </row>
    <row r="165" spans="1:20" ht="19.5" thickTop="1" x14ac:dyDescent="0.25">
      <c r="A165" s="18" t="str">
        <f>IF(C165&lt;&gt;"",COUNTA(C$4:$C165)&amp;".","")</f>
        <v/>
      </c>
      <c r="B165" s="55" t="s">
        <v>260</v>
      </c>
      <c r="C165" s="55"/>
      <c r="D165" s="55"/>
      <c r="E165" s="56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5"/>
      <c r="Q165" s="55"/>
      <c r="R165" s="55"/>
      <c r="S165" s="55"/>
      <c r="T165" s="57"/>
    </row>
    <row r="166" spans="1:20" ht="37.5" x14ac:dyDescent="0.25">
      <c r="A166" s="18" t="str">
        <f>IF(C166&lt;&gt;"",COUNTA(C$4:$C166)&amp;".","")</f>
        <v>159.</v>
      </c>
      <c r="B166" s="39" t="s">
        <v>261</v>
      </c>
      <c r="C166" s="39" t="s">
        <v>262</v>
      </c>
      <c r="D166" s="39" t="s">
        <v>263</v>
      </c>
      <c r="E166" s="40">
        <v>67997703</v>
      </c>
      <c r="F166" s="41" t="s">
        <v>26</v>
      </c>
      <c r="G166" s="42"/>
      <c r="H166" s="41" t="s">
        <v>26</v>
      </c>
      <c r="I166" s="41" t="s">
        <v>26</v>
      </c>
      <c r="J166" s="41" t="s">
        <v>26</v>
      </c>
      <c r="K166" s="41" t="s">
        <v>26</v>
      </c>
      <c r="L166" s="41" t="s">
        <v>26</v>
      </c>
      <c r="M166" s="42"/>
      <c r="N166" s="41" t="s">
        <v>26</v>
      </c>
      <c r="O166" s="41"/>
      <c r="P166" s="43"/>
      <c r="Q166" s="43" t="s">
        <v>26</v>
      </c>
      <c r="R166" s="43"/>
      <c r="S166" s="43"/>
      <c r="T166" s="39" t="s">
        <v>360</v>
      </c>
    </row>
    <row r="167" spans="1:20" ht="37.5" x14ac:dyDescent="0.25">
      <c r="A167" s="18" t="str">
        <f>IF(C167&lt;&gt;"",COUNTA(C$4:$C167)&amp;".","")</f>
        <v>160.</v>
      </c>
      <c r="B167" s="39" t="s">
        <v>261</v>
      </c>
      <c r="C167" s="39" t="s">
        <v>262</v>
      </c>
      <c r="D167" s="39" t="s">
        <v>263</v>
      </c>
      <c r="E167" s="40">
        <v>67997703</v>
      </c>
      <c r="F167" s="41"/>
      <c r="G167" s="42"/>
      <c r="H167" s="46" t="s">
        <v>26</v>
      </c>
      <c r="I167" s="41" t="s">
        <v>26</v>
      </c>
      <c r="J167" s="41" t="s">
        <v>26</v>
      </c>
      <c r="K167" s="41" t="s">
        <v>26</v>
      </c>
      <c r="L167" s="42"/>
      <c r="M167" s="42"/>
      <c r="N167" s="41" t="s">
        <v>26</v>
      </c>
      <c r="O167" s="41"/>
      <c r="P167" s="43"/>
      <c r="Q167" s="43"/>
      <c r="R167" s="43"/>
      <c r="S167" s="43"/>
      <c r="T167" s="39" t="s">
        <v>361</v>
      </c>
    </row>
    <row r="168" spans="1:20" ht="18.75" x14ac:dyDescent="0.25">
      <c r="A168" s="18" t="str">
        <f>IF(C168&lt;&gt;"",COUNTA(C$4:$C168)&amp;".","")</f>
        <v/>
      </c>
      <c r="B168" s="55" t="s">
        <v>264</v>
      </c>
      <c r="C168" s="55"/>
      <c r="D168" s="55"/>
      <c r="E168" s="56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5"/>
      <c r="Q168" s="55"/>
      <c r="R168" s="55"/>
      <c r="S168" s="55"/>
      <c r="T168" s="59"/>
    </row>
    <row r="169" spans="1:20" ht="56.25" x14ac:dyDescent="0.25">
      <c r="A169" s="18" t="str">
        <f>IF(C169&lt;&gt;"",COUNTA(C$4:$C169)&amp;".","")</f>
        <v>161.</v>
      </c>
      <c r="B169" s="39" t="s">
        <v>267</v>
      </c>
      <c r="C169" s="39" t="s">
        <v>268</v>
      </c>
      <c r="D169" s="39" t="s">
        <v>266</v>
      </c>
      <c r="E169" s="40">
        <v>67914143</v>
      </c>
      <c r="F169" s="41" t="s">
        <v>26</v>
      </c>
      <c r="G169" s="44"/>
      <c r="H169" s="41" t="s">
        <v>26</v>
      </c>
      <c r="I169" s="41" t="s">
        <v>26</v>
      </c>
      <c r="J169" s="41" t="s">
        <v>26</v>
      </c>
      <c r="K169" s="41" t="s">
        <v>26</v>
      </c>
      <c r="L169" s="44"/>
      <c r="M169" s="41" t="s">
        <v>26</v>
      </c>
      <c r="N169" s="44"/>
      <c r="O169" s="41" t="s">
        <v>26</v>
      </c>
      <c r="P169" s="43"/>
      <c r="Q169" s="43"/>
      <c r="R169" s="43"/>
      <c r="S169" s="43"/>
      <c r="T169" s="39" t="s">
        <v>360</v>
      </c>
    </row>
    <row r="170" spans="1:20" ht="37.5" x14ac:dyDescent="0.25">
      <c r="A170" s="18" t="str">
        <f>IF(C170&lt;&gt;"",COUNTA(C$4:$C170)&amp;".","")</f>
        <v>162.</v>
      </c>
      <c r="B170" s="39" t="s">
        <v>267</v>
      </c>
      <c r="C170" s="39" t="s">
        <v>269</v>
      </c>
      <c r="D170" s="39" t="s">
        <v>266</v>
      </c>
      <c r="E170" s="40">
        <v>67914499</v>
      </c>
      <c r="F170" s="41" t="s">
        <v>26</v>
      </c>
      <c r="G170" s="44"/>
      <c r="H170" s="41" t="s">
        <v>26</v>
      </c>
      <c r="I170" s="41" t="s">
        <v>26</v>
      </c>
      <c r="J170" s="41" t="s">
        <v>26</v>
      </c>
      <c r="K170" s="41" t="s">
        <v>26</v>
      </c>
      <c r="L170" s="44"/>
      <c r="M170" s="41" t="s">
        <v>26</v>
      </c>
      <c r="N170" s="44"/>
      <c r="O170" s="41" t="s">
        <v>26</v>
      </c>
      <c r="P170" s="43"/>
      <c r="Q170" s="43"/>
      <c r="R170" s="43"/>
      <c r="S170" s="43"/>
      <c r="T170" s="39" t="s">
        <v>360</v>
      </c>
    </row>
    <row r="171" spans="1:20" ht="37.5" x14ac:dyDescent="0.25">
      <c r="A171" s="18" t="str">
        <f>IF(C171&lt;&gt;"",COUNTA(C$4:$C171)&amp;".","")</f>
        <v>163.</v>
      </c>
      <c r="B171" s="39" t="s">
        <v>270</v>
      </c>
      <c r="C171" s="39" t="s">
        <v>265</v>
      </c>
      <c r="D171" s="39" t="s">
        <v>266</v>
      </c>
      <c r="E171" s="40">
        <v>67914499</v>
      </c>
      <c r="F171" s="41" t="s">
        <v>26</v>
      </c>
      <c r="G171" s="53"/>
      <c r="H171" s="41" t="s">
        <v>26</v>
      </c>
      <c r="I171" s="41" t="s">
        <v>26</v>
      </c>
      <c r="J171" s="41" t="s">
        <v>26</v>
      </c>
      <c r="K171" s="41" t="s">
        <v>26</v>
      </c>
      <c r="L171" s="41"/>
      <c r="M171" s="41" t="s">
        <v>26</v>
      </c>
      <c r="N171" s="42"/>
      <c r="O171" s="41" t="s">
        <v>26</v>
      </c>
      <c r="P171" s="43"/>
      <c r="Q171" s="43"/>
      <c r="R171" s="43"/>
      <c r="S171" s="43"/>
      <c r="T171" s="39" t="s">
        <v>360</v>
      </c>
    </row>
    <row r="172" spans="1:20" ht="37.5" x14ac:dyDescent="0.25">
      <c r="A172" s="18" t="str">
        <f>IF(C172&lt;&gt;"",COUNTA(C$4:$C172)&amp;".","")</f>
        <v>164.</v>
      </c>
      <c r="B172" s="39" t="s">
        <v>271</v>
      </c>
      <c r="C172" s="39" t="s">
        <v>272</v>
      </c>
      <c r="D172" s="39" t="s">
        <v>266</v>
      </c>
      <c r="E172" s="40">
        <v>67207003</v>
      </c>
      <c r="F172" s="41"/>
      <c r="G172" s="41"/>
      <c r="H172" s="41" t="s">
        <v>26</v>
      </c>
      <c r="I172" s="41" t="s">
        <v>26</v>
      </c>
      <c r="J172" s="41" t="s">
        <v>26</v>
      </c>
      <c r="K172" s="41" t="s">
        <v>26</v>
      </c>
      <c r="L172" s="41"/>
      <c r="M172" s="41" t="s">
        <v>26</v>
      </c>
      <c r="N172" s="42"/>
      <c r="O172" s="41" t="s">
        <v>26</v>
      </c>
      <c r="P172" s="43" t="s">
        <v>26</v>
      </c>
      <c r="Q172" s="43" t="s">
        <v>26</v>
      </c>
      <c r="R172" s="43"/>
      <c r="S172" s="43"/>
      <c r="T172" s="39" t="s">
        <v>360</v>
      </c>
    </row>
    <row r="173" spans="1:20" ht="56.25" x14ac:dyDescent="0.25">
      <c r="A173" s="18" t="str">
        <f>IF(C173&lt;&gt;"",COUNTA(C$4:$C173)&amp;".","")</f>
        <v>165.</v>
      </c>
      <c r="B173" s="39" t="s">
        <v>273</v>
      </c>
      <c r="C173" s="39" t="s">
        <v>274</v>
      </c>
      <c r="D173" s="39" t="s">
        <v>266</v>
      </c>
      <c r="E173" s="40">
        <v>67933217</v>
      </c>
      <c r="F173" s="41" t="s">
        <v>26</v>
      </c>
      <c r="G173" s="41"/>
      <c r="H173" s="41" t="s">
        <v>26</v>
      </c>
      <c r="I173" s="41" t="s">
        <v>26</v>
      </c>
      <c r="J173" s="41" t="s">
        <v>26</v>
      </c>
      <c r="K173" s="41" t="s">
        <v>26</v>
      </c>
      <c r="L173" s="41"/>
      <c r="M173" s="41" t="s">
        <v>26</v>
      </c>
      <c r="N173" s="42"/>
      <c r="O173" s="41" t="s">
        <v>26</v>
      </c>
      <c r="P173" s="43"/>
      <c r="Q173" s="43"/>
      <c r="R173" s="43"/>
      <c r="S173" s="43"/>
      <c r="T173" s="39" t="s">
        <v>360</v>
      </c>
    </row>
    <row r="174" spans="1:20" ht="56.25" x14ac:dyDescent="0.25">
      <c r="A174" s="18" t="str">
        <f>IF(C174&lt;&gt;"",COUNTA(C$4:$C174)&amp;".","")</f>
        <v>166.</v>
      </c>
      <c r="B174" s="39" t="s">
        <v>275</v>
      </c>
      <c r="C174" s="39" t="s">
        <v>274</v>
      </c>
      <c r="D174" s="39" t="s">
        <v>266</v>
      </c>
      <c r="E174" s="40">
        <v>25377390</v>
      </c>
      <c r="F174" s="41" t="s">
        <v>26</v>
      </c>
      <c r="G174" s="41"/>
      <c r="H174" s="41" t="s">
        <v>26</v>
      </c>
      <c r="I174" s="41" t="s">
        <v>26</v>
      </c>
      <c r="J174" s="41" t="s">
        <v>26</v>
      </c>
      <c r="K174" s="41" t="s">
        <v>26</v>
      </c>
      <c r="L174" s="41"/>
      <c r="M174" s="41" t="s">
        <v>26</v>
      </c>
      <c r="N174" s="42"/>
      <c r="O174" s="41" t="s">
        <v>26</v>
      </c>
      <c r="P174" s="43"/>
      <c r="Q174" s="43"/>
      <c r="R174" s="43"/>
      <c r="S174" s="43"/>
      <c r="T174" s="39" t="s">
        <v>360</v>
      </c>
    </row>
    <row r="175" spans="1:20" ht="37.5" x14ac:dyDescent="0.25">
      <c r="A175" s="18" t="str">
        <f>IF(C175&lt;&gt;"",COUNTA(C$4:$C175)&amp;".","")</f>
        <v>167.</v>
      </c>
      <c r="B175" s="39" t="s">
        <v>276</v>
      </c>
      <c r="C175" s="39" t="s">
        <v>277</v>
      </c>
      <c r="D175" s="39" t="s">
        <v>266</v>
      </c>
      <c r="E175" s="40">
        <v>67912619</v>
      </c>
      <c r="F175" s="41" t="s">
        <v>26</v>
      </c>
      <c r="G175" s="41"/>
      <c r="H175" s="41" t="s">
        <v>26</v>
      </c>
      <c r="I175" s="41" t="s">
        <v>26</v>
      </c>
      <c r="J175" s="41" t="s">
        <v>26</v>
      </c>
      <c r="K175" s="41" t="s">
        <v>26</v>
      </c>
      <c r="L175" s="41"/>
      <c r="M175" s="41" t="s">
        <v>26</v>
      </c>
      <c r="N175" s="42"/>
      <c r="O175" s="42"/>
      <c r="P175" s="43"/>
      <c r="Q175" s="43"/>
      <c r="R175" s="43"/>
      <c r="S175" s="43"/>
      <c r="T175" s="39" t="s">
        <v>360</v>
      </c>
    </row>
    <row r="176" spans="1:20" ht="37.5" x14ac:dyDescent="0.25">
      <c r="A176" s="18" t="str">
        <f>IF(C176&lt;&gt;"",COUNTA(C$4:$C176)&amp;".","")</f>
        <v>168.</v>
      </c>
      <c r="B176" s="39" t="s">
        <v>279</v>
      </c>
      <c r="C176" s="39" t="s">
        <v>280</v>
      </c>
      <c r="D176" s="39" t="s">
        <v>266</v>
      </c>
      <c r="E176" s="40">
        <v>67934303</v>
      </c>
      <c r="F176" s="41" t="s">
        <v>26</v>
      </c>
      <c r="G176" s="41"/>
      <c r="H176" s="41" t="s">
        <v>26</v>
      </c>
      <c r="I176" s="41" t="s">
        <v>26</v>
      </c>
      <c r="J176" s="41" t="s">
        <v>26</v>
      </c>
      <c r="K176" s="41" t="s">
        <v>26</v>
      </c>
      <c r="L176" s="41"/>
      <c r="M176" s="41" t="s">
        <v>26</v>
      </c>
      <c r="N176" s="42"/>
      <c r="O176" s="41"/>
      <c r="P176" s="43"/>
      <c r="Q176" s="43"/>
      <c r="R176" s="43"/>
      <c r="S176" s="43"/>
      <c r="T176" s="39" t="s">
        <v>360</v>
      </c>
    </row>
    <row r="177" spans="1:20" ht="37.5" x14ac:dyDescent="0.25">
      <c r="A177" s="18" t="str">
        <f>IF(C177&lt;&gt;"",COUNTA(C$4:$C177)&amp;".","")</f>
        <v>169.</v>
      </c>
      <c r="B177" s="39" t="s">
        <v>281</v>
      </c>
      <c r="C177" s="39" t="s">
        <v>278</v>
      </c>
      <c r="D177" s="39" t="s">
        <v>266</v>
      </c>
      <c r="E177" s="40">
        <v>20004039</v>
      </c>
      <c r="F177" s="41" t="s">
        <v>26</v>
      </c>
      <c r="G177" s="41"/>
      <c r="H177" s="41" t="s">
        <v>26</v>
      </c>
      <c r="I177" s="41" t="s">
        <v>26</v>
      </c>
      <c r="J177" s="41" t="s">
        <v>26</v>
      </c>
      <c r="K177" s="41" t="s">
        <v>26</v>
      </c>
      <c r="L177" s="41"/>
      <c r="M177" s="41"/>
      <c r="N177" s="42"/>
      <c r="O177" s="41" t="s">
        <v>26</v>
      </c>
      <c r="P177" s="43"/>
      <c r="Q177" s="43"/>
      <c r="R177" s="43"/>
      <c r="S177" s="43"/>
      <c r="T177" s="39" t="s">
        <v>360</v>
      </c>
    </row>
    <row r="178" spans="1:20" ht="18.75" x14ac:dyDescent="0.25">
      <c r="A178" s="18" t="str">
        <f>IF(C178&lt;&gt;"",COUNTA(C$4:$C178)&amp;".","")</f>
        <v/>
      </c>
      <c r="B178" s="55" t="s">
        <v>282</v>
      </c>
      <c r="C178" s="55"/>
      <c r="D178" s="55"/>
      <c r="E178" s="56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5"/>
      <c r="Q178" s="55"/>
      <c r="R178" s="55"/>
      <c r="S178" s="55"/>
      <c r="T178" s="59"/>
    </row>
    <row r="179" spans="1:20" ht="37.5" x14ac:dyDescent="0.25">
      <c r="A179" s="18" t="str">
        <f>IF(C179&lt;&gt;"",COUNTA(C$4:$C179)&amp;".","")</f>
        <v>170.</v>
      </c>
      <c r="B179" s="39" t="s">
        <v>284</v>
      </c>
      <c r="C179" s="39" t="s">
        <v>285</v>
      </c>
      <c r="D179" s="39" t="s">
        <v>283</v>
      </c>
      <c r="E179" s="40">
        <v>67956854</v>
      </c>
      <c r="F179" s="41" t="s">
        <v>26</v>
      </c>
      <c r="G179" s="41"/>
      <c r="H179" s="41" t="s">
        <v>26</v>
      </c>
      <c r="I179" s="41" t="s">
        <v>26</v>
      </c>
      <c r="J179" s="41" t="s">
        <v>26</v>
      </c>
      <c r="K179" s="41" t="s">
        <v>26</v>
      </c>
      <c r="L179" s="41"/>
      <c r="M179" s="41" t="s">
        <v>26</v>
      </c>
      <c r="N179" s="42"/>
      <c r="O179" s="41" t="s">
        <v>26</v>
      </c>
      <c r="P179" s="43"/>
      <c r="Q179" s="43"/>
      <c r="R179" s="43"/>
      <c r="S179" s="43"/>
      <c r="T179" s="39" t="s">
        <v>360</v>
      </c>
    </row>
    <row r="180" spans="1:20" ht="37.5" x14ac:dyDescent="0.25">
      <c r="A180" s="18" t="str">
        <f>IF(C180&lt;&gt;"",COUNTA(C$4:$C180)&amp;".","")</f>
        <v>171.</v>
      </c>
      <c r="B180" s="39" t="s">
        <v>286</v>
      </c>
      <c r="C180" s="39" t="s">
        <v>287</v>
      </c>
      <c r="D180" s="39" t="s">
        <v>283</v>
      </c>
      <c r="E180" s="40">
        <v>67910796</v>
      </c>
      <c r="F180" s="41" t="s">
        <v>26</v>
      </c>
      <c r="G180" s="41"/>
      <c r="H180" s="41" t="s">
        <v>26</v>
      </c>
      <c r="I180" s="41" t="s">
        <v>26</v>
      </c>
      <c r="J180" s="41" t="s">
        <v>26</v>
      </c>
      <c r="K180" s="41" t="s">
        <v>26</v>
      </c>
      <c r="L180" s="41"/>
      <c r="M180" s="41" t="s">
        <v>26</v>
      </c>
      <c r="N180" s="42"/>
      <c r="O180" s="41" t="s">
        <v>26</v>
      </c>
      <c r="P180" s="43" t="s">
        <v>26</v>
      </c>
      <c r="Q180" s="43" t="s">
        <v>26</v>
      </c>
      <c r="R180" s="43"/>
      <c r="S180" s="43" t="s">
        <v>26</v>
      </c>
      <c r="T180" s="39" t="s">
        <v>360</v>
      </c>
    </row>
    <row r="181" spans="1:20" ht="37.5" x14ac:dyDescent="0.25">
      <c r="A181" s="18" t="str">
        <f>IF(C181&lt;&gt;"",COUNTA(C$4:$C181)&amp;".","")</f>
        <v>172.</v>
      </c>
      <c r="B181" s="39" t="s">
        <v>286</v>
      </c>
      <c r="C181" s="39" t="s">
        <v>288</v>
      </c>
      <c r="D181" s="39" t="s">
        <v>283</v>
      </c>
      <c r="E181" s="40">
        <v>22001422</v>
      </c>
      <c r="F181" s="41" t="s">
        <v>26</v>
      </c>
      <c r="G181" s="41"/>
      <c r="H181" s="41" t="s">
        <v>26</v>
      </c>
      <c r="I181" s="41" t="s">
        <v>26</v>
      </c>
      <c r="J181" s="41" t="s">
        <v>26</v>
      </c>
      <c r="K181" s="41" t="s">
        <v>26</v>
      </c>
      <c r="L181" s="41"/>
      <c r="M181" s="41" t="s">
        <v>26</v>
      </c>
      <c r="N181" s="42"/>
      <c r="O181" s="41" t="s">
        <v>26</v>
      </c>
      <c r="P181" s="43"/>
      <c r="Q181" s="43"/>
      <c r="R181" s="43"/>
      <c r="S181" s="43"/>
      <c r="T181" s="39" t="s">
        <v>360</v>
      </c>
    </row>
    <row r="182" spans="1:20" ht="56.25" x14ac:dyDescent="0.25">
      <c r="A182" s="18" t="str">
        <f>IF(C182&lt;&gt;"",COUNTA(C$4:$C182)&amp;".","")</f>
        <v>173.</v>
      </c>
      <c r="B182" s="39" t="s">
        <v>289</v>
      </c>
      <c r="C182" s="39" t="s">
        <v>290</v>
      </c>
      <c r="D182" s="39" t="s">
        <v>283</v>
      </c>
      <c r="E182" s="40"/>
      <c r="F182" s="41" t="s">
        <v>26</v>
      </c>
      <c r="G182" s="41"/>
      <c r="H182" s="41" t="s">
        <v>26</v>
      </c>
      <c r="I182" s="41" t="s">
        <v>26</v>
      </c>
      <c r="J182" s="41" t="s">
        <v>26</v>
      </c>
      <c r="K182" s="41" t="s">
        <v>26</v>
      </c>
      <c r="L182" s="41"/>
      <c r="M182" s="41" t="s">
        <v>26</v>
      </c>
      <c r="N182" s="41" t="s">
        <v>26</v>
      </c>
      <c r="O182" s="41" t="s">
        <v>26</v>
      </c>
      <c r="P182" s="43" t="s">
        <v>26</v>
      </c>
      <c r="Q182" s="43" t="s">
        <v>26</v>
      </c>
      <c r="R182" s="43"/>
      <c r="S182" s="43"/>
      <c r="T182" s="39" t="s">
        <v>360</v>
      </c>
    </row>
    <row r="183" spans="1:20" ht="37.5" x14ac:dyDescent="0.25">
      <c r="A183" s="18" t="str">
        <f>IF(C183&lt;&gt;"",COUNTA(C$4:$C183)&amp;".","")</f>
        <v>174.</v>
      </c>
      <c r="B183" s="39" t="s">
        <v>291</v>
      </c>
      <c r="C183" s="39" t="s">
        <v>292</v>
      </c>
      <c r="D183" s="39" t="s">
        <v>283</v>
      </c>
      <c r="E183" s="40">
        <v>29100144</v>
      </c>
      <c r="F183" s="42"/>
      <c r="G183" s="41"/>
      <c r="H183" s="41" t="s">
        <v>26</v>
      </c>
      <c r="I183" s="41" t="s">
        <v>26</v>
      </c>
      <c r="J183" s="41" t="s">
        <v>26</v>
      </c>
      <c r="K183" s="41" t="s">
        <v>26</v>
      </c>
      <c r="L183" s="41"/>
      <c r="M183" s="42"/>
      <c r="N183" s="42"/>
      <c r="O183" s="41"/>
      <c r="P183" s="43" t="s">
        <v>26</v>
      </c>
      <c r="Q183" s="43" t="s">
        <v>26</v>
      </c>
      <c r="R183" s="43" t="s">
        <v>26</v>
      </c>
      <c r="S183" s="43" t="s">
        <v>26</v>
      </c>
      <c r="T183" s="39" t="s">
        <v>360</v>
      </c>
    </row>
    <row r="184" spans="1:20" ht="18.75" x14ac:dyDescent="0.25">
      <c r="A184" s="18" t="str">
        <f>IF(C184&lt;&gt;"",COUNTA(C$4:$C184)&amp;".","")</f>
        <v/>
      </c>
      <c r="B184" s="55" t="s">
        <v>293</v>
      </c>
      <c r="C184" s="55"/>
      <c r="D184" s="55"/>
      <c r="E184" s="56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5"/>
      <c r="Q184" s="55"/>
      <c r="R184" s="55"/>
      <c r="S184" s="55"/>
      <c r="T184" s="59"/>
    </row>
    <row r="185" spans="1:20" ht="37.5" x14ac:dyDescent="0.25">
      <c r="A185" s="18" t="str">
        <f>IF(C185&lt;&gt;"",COUNTA(C$4:$C185)&amp;".","")</f>
        <v>175.</v>
      </c>
      <c r="B185" s="39" t="s">
        <v>295</v>
      </c>
      <c r="C185" s="39" t="s">
        <v>296</v>
      </c>
      <c r="D185" s="39" t="s">
        <v>294</v>
      </c>
      <c r="E185" s="40">
        <v>67952700</v>
      </c>
      <c r="F185" s="41" t="s">
        <v>26</v>
      </c>
      <c r="G185" s="41"/>
      <c r="H185" s="41" t="s">
        <v>26</v>
      </c>
      <c r="I185" s="41" t="s">
        <v>26</v>
      </c>
      <c r="J185" s="41" t="s">
        <v>26</v>
      </c>
      <c r="K185" s="41" t="s">
        <v>26</v>
      </c>
      <c r="L185" s="41"/>
      <c r="M185" s="42"/>
      <c r="N185" s="41" t="s">
        <v>26</v>
      </c>
      <c r="O185" s="42"/>
      <c r="P185" s="43" t="s">
        <v>26</v>
      </c>
      <c r="Q185" s="43" t="s">
        <v>26</v>
      </c>
      <c r="R185" s="43"/>
      <c r="S185" s="43" t="s">
        <v>26</v>
      </c>
      <c r="T185" s="39" t="s">
        <v>360</v>
      </c>
    </row>
    <row r="186" spans="1:20" ht="37.5" x14ac:dyDescent="0.25">
      <c r="A186" s="18" t="str">
        <f>IF(C186&lt;&gt;"",COUNTA(C$4:$C186)&amp;".","")</f>
        <v>176.</v>
      </c>
      <c r="B186" s="39" t="s">
        <v>295</v>
      </c>
      <c r="C186" s="39" t="s">
        <v>296</v>
      </c>
      <c r="D186" s="39" t="s">
        <v>294</v>
      </c>
      <c r="E186" s="40">
        <v>67952700</v>
      </c>
      <c r="F186" s="41" t="s">
        <v>26</v>
      </c>
      <c r="G186" s="41"/>
      <c r="H186" s="41" t="s">
        <v>26</v>
      </c>
      <c r="I186" s="41" t="s">
        <v>26</v>
      </c>
      <c r="J186" s="41" t="s">
        <v>26</v>
      </c>
      <c r="K186" s="41" t="s">
        <v>26</v>
      </c>
      <c r="L186" s="41"/>
      <c r="M186" s="42"/>
      <c r="N186" s="41" t="s">
        <v>26</v>
      </c>
      <c r="O186" s="42"/>
      <c r="P186" s="43" t="s">
        <v>26</v>
      </c>
      <c r="Q186" s="43" t="s">
        <v>26</v>
      </c>
      <c r="R186" s="43"/>
      <c r="S186" s="43" t="s">
        <v>26</v>
      </c>
      <c r="T186" s="39" t="s">
        <v>360</v>
      </c>
    </row>
    <row r="187" spans="1:20" ht="18.75" x14ac:dyDescent="0.25">
      <c r="A187" s="18" t="str">
        <f>IF(C187&lt;&gt;"",COUNTA(C$4:$C187)&amp;".","")</f>
        <v/>
      </c>
      <c r="B187" s="55" t="s">
        <v>297</v>
      </c>
      <c r="C187" s="55"/>
      <c r="D187" s="55"/>
      <c r="E187" s="56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5"/>
      <c r="Q187" s="55"/>
      <c r="R187" s="55"/>
      <c r="S187" s="55"/>
      <c r="T187" s="59"/>
    </row>
    <row r="188" spans="1:20" ht="37.5" x14ac:dyDescent="0.25">
      <c r="A188" s="18" t="str">
        <f>IF(C188&lt;&gt;"",COUNTA(C$4:$C188)&amp;".","")</f>
        <v>177.</v>
      </c>
      <c r="B188" s="39" t="s">
        <v>298</v>
      </c>
      <c r="C188" s="39" t="s">
        <v>299</v>
      </c>
      <c r="D188" s="39" t="s">
        <v>300</v>
      </c>
      <c r="E188" s="40">
        <v>25562327</v>
      </c>
      <c r="F188" s="41" t="s">
        <v>26</v>
      </c>
      <c r="G188" s="41"/>
      <c r="H188" s="41" t="s">
        <v>26</v>
      </c>
      <c r="I188" s="41" t="s">
        <v>26</v>
      </c>
      <c r="J188" s="41" t="s">
        <v>26</v>
      </c>
      <c r="K188" s="41" t="s">
        <v>26</v>
      </c>
      <c r="L188" s="41"/>
      <c r="M188" s="42"/>
      <c r="N188" s="42"/>
      <c r="O188" s="42"/>
      <c r="P188" s="43"/>
      <c r="Q188" s="43"/>
      <c r="R188" s="43"/>
      <c r="S188" s="43"/>
      <c r="T188" s="39" t="s">
        <v>360</v>
      </c>
    </row>
    <row r="189" spans="1:20" ht="37.5" x14ac:dyDescent="0.25">
      <c r="A189" s="18" t="str">
        <f>IF(C189&lt;&gt;"",COUNTA(C$4:$C189)&amp;".","")</f>
        <v>178.</v>
      </c>
      <c r="B189" s="39" t="s">
        <v>301</v>
      </c>
      <c r="C189" s="39" t="s">
        <v>299</v>
      </c>
      <c r="D189" s="39" t="s">
        <v>300</v>
      </c>
      <c r="E189" s="40">
        <v>29478177</v>
      </c>
      <c r="F189" s="41" t="s">
        <v>26</v>
      </c>
      <c r="G189" s="41"/>
      <c r="H189" s="41" t="s">
        <v>26</v>
      </c>
      <c r="I189" s="41" t="s">
        <v>26</v>
      </c>
      <c r="J189" s="41" t="s">
        <v>26</v>
      </c>
      <c r="K189" s="41" t="s">
        <v>26</v>
      </c>
      <c r="L189" s="41"/>
      <c r="M189" s="42"/>
      <c r="N189" s="42"/>
      <c r="O189" s="42"/>
      <c r="P189" s="43"/>
      <c r="Q189" s="43"/>
      <c r="R189" s="43"/>
      <c r="S189" s="43"/>
      <c r="T189" s="39" t="s">
        <v>360</v>
      </c>
    </row>
    <row r="190" spans="1:20" ht="37.5" x14ac:dyDescent="0.25">
      <c r="A190" s="18" t="str">
        <f>IF(C190&lt;&gt;"",COUNTA(C$4:$C190)&amp;".","")</f>
        <v>179.</v>
      </c>
      <c r="B190" s="39" t="s">
        <v>302</v>
      </c>
      <c r="C190" s="39" t="s">
        <v>299</v>
      </c>
      <c r="D190" s="39" t="s">
        <v>300</v>
      </c>
      <c r="E190" s="40">
        <v>26549966</v>
      </c>
      <c r="F190" s="41" t="s">
        <v>26</v>
      </c>
      <c r="G190" s="41"/>
      <c r="H190" s="41" t="s">
        <v>26</v>
      </c>
      <c r="I190" s="41" t="s">
        <v>26</v>
      </c>
      <c r="J190" s="41" t="s">
        <v>26</v>
      </c>
      <c r="K190" s="41" t="s">
        <v>26</v>
      </c>
      <c r="L190" s="41"/>
      <c r="M190" s="41" t="s">
        <v>26</v>
      </c>
      <c r="N190" s="42"/>
      <c r="O190" s="42"/>
      <c r="P190" s="43"/>
      <c r="Q190" s="43"/>
      <c r="R190" s="43"/>
      <c r="S190" s="43"/>
      <c r="T190" s="39" t="s">
        <v>360</v>
      </c>
    </row>
    <row r="191" spans="1:20" ht="37.5" x14ac:dyDescent="0.25">
      <c r="A191" s="18" t="str">
        <f>IF(C191&lt;&gt;"",COUNTA(C$4:$C191)&amp;".","")</f>
        <v>180.</v>
      </c>
      <c r="B191" s="39" t="s">
        <v>303</v>
      </c>
      <c r="C191" s="39" t="s">
        <v>299</v>
      </c>
      <c r="D191" s="39" t="s">
        <v>300</v>
      </c>
      <c r="E191" s="40">
        <v>20011289</v>
      </c>
      <c r="F191" s="41" t="s">
        <v>26</v>
      </c>
      <c r="G191" s="42"/>
      <c r="H191" s="41" t="s">
        <v>26</v>
      </c>
      <c r="I191" s="41" t="s">
        <v>26</v>
      </c>
      <c r="J191" s="41" t="s">
        <v>26</v>
      </c>
      <c r="K191" s="41" t="s">
        <v>26</v>
      </c>
      <c r="L191" s="41"/>
      <c r="M191" s="41" t="s">
        <v>26</v>
      </c>
      <c r="N191" s="42"/>
      <c r="O191" s="41" t="s">
        <v>26</v>
      </c>
      <c r="P191" s="43" t="s">
        <v>26</v>
      </c>
      <c r="Q191" s="43" t="s">
        <v>26</v>
      </c>
      <c r="R191" s="43" t="s">
        <v>26</v>
      </c>
      <c r="S191" s="43" t="s">
        <v>26</v>
      </c>
      <c r="T191" s="39" t="s">
        <v>360</v>
      </c>
    </row>
    <row r="192" spans="1:20" ht="37.5" x14ac:dyDescent="0.25">
      <c r="A192" s="18" t="str">
        <f>IF(C192&lt;&gt;"",COUNTA(C$4:$C192)&amp;".","")</f>
        <v>181.</v>
      </c>
      <c r="B192" s="39" t="s">
        <v>303</v>
      </c>
      <c r="C192" s="39" t="s">
        <v>304</v>
      </c>
      <c r="D192" s="39" t="s">
        <v>300</v>
      </c>
      <c r="E192" s="40">
        <v>20011289</v>
      </c>
      <c r="F192" s="41" t="s">
        <v>26</v>
      </c>
      <c r="G192" s="42"/>
      <c r="H192" s="41" t="s">
        <v>26</v>
      </c>
      <c r="I192" s="41" t="s">
        <v>26</v>
      </c>
      <c r="J192" s="41" t="s">
        <v>26</v>
      </c>
      <c r="K192" s="41" t="s">
        <v>26</v>
      </c>
      <c r="L192" s="41"/>
      <c r="M192" s="41" t="s">
        <v>26</v>
      </c>
      <c r="N192" s="42"/>
      <c r="O192" s="41" t="s">
        <v>26</v>
      </c>
      <c r="P192" s="43" t="s">
        <v>26</v>
      </c>
      <c r="Q192" s="43" t="s">
        <v>26</v>
      </c>
      <c r="R192" s="43" t="s">
        <v>26</v>
      </c>
      <c r="S192" s="43" t="s">
        <v>26</v>
      </c>
      <c r="T192" s="39" t="s">
        <v>360</v>
      </c>
    </row>
    <row r="193" spans="1:20" ht="37.5" x14ac:dyDescent="0.25">
      <c r="A193" s="18" t="str">
        <f>IF(C193&lt;&gt;"",COUNTA(C$4:$C193)&amp;".","")</f>
        <v>182.</v>
      </c>
      <c r="B193" s="39" t="s">
        <v>303</v>
      </c>
      <c r="C193" s="39" t="s">
        <v>305</v>
      </c>
      <c r="D193" s="39" t="s">
        <v>300</v>
      </c>
      <c r="E193" s="40">
        <v>20011289</v>
      </c>
      <c r="F193" s="41" t="s">
        <v>26</v>
      </c>
      <c r="G193" s="42"/>
      <c r="H193" s="41" t="s">
        <v>26</v>
      </c>
      <c r="I193" s="41" t="s">
        <v>26</v>
      </c>
      <c r="J193" s="41" t="s">
        <v>26</v>
      </c>
      <c r="K193" s="41" t="s">
        <v>26</v>
      </c>
      <c r="L193" s="41"/>
      <c r="M193" s="41" t="s">
        <v>26</v>
      </c>
      <c r="N193" s="42"/>
      <c r="O193" s="41" t="s">
        <v>26</v>
      </c>
      <c r="P193" s="43" t="s">
        <v>26</v>
      </c>
      <c r="Q193" s="43" t="s">
        <v>26</v>
      </c>
      <c r="R193" s="43" t="s">
        <v>26</v>
      </c>
      <c r="S193" s="43" t="s">
        <v>26</v>
      </c>
      <c r="T193" s="39" t="s">
        <v>360</v>
      </c>
    </row>
    <row r="194" spans="1:20" ht="56.25" x14ac:dyDescent="0.25">
      <c r="A194" s="18" t="str">
        <f>IF(C194&lt;&gt;"",COUNTA(C$4:$C194)&amp;".","")</f>
        <v>183.</v>
      </c>
      <c r="B194" s="39" t="s">
        <v>306</v>
      </c>
      <c r="C194" s="39" t="s">
        <v>307</v>
      </c>
      <c r="D194" s="39" t="s">
        <v>300</v>
      </c>
      <c r="E194" s="40">
        <v>67948086</v>
      </c>
      <c r="F194" s="41" t="s">
        <v>26</v>
      </c>
      <c r="G194" s="42"/>
      <c r="H194" s="41" t="s">
        <v>26</v>
      </c>
      <c r="I194" s="41" t="s">
        <v>26</v>
      </c>
      <c r="J194" s="41" t="s">
        <v>26</v>
      </c>
      <c r="K194" s="41" t="s">
        <v>26</v>
      </c>
      <c r="L194" s="41"/>
      <c r="M194" s="41" t="s">
        <v>26</v>
      </c>
      <c r="N194" s="42"/>
      <c r="O194" s="41" t="s">
        <v>26</v>
      </c>
      <c r="P194" s="43" t="s">
        <v>26</v>
      </c>
      <c r="Q194" s="43" t="s">
        <v>26</v>
      </c>
      <c r="R194" s="43" t="s">
        <v>26</v>
      </c>
      <c r="S194" s="43" t="s">
        <v>26</v>
      </c>
      <c r="T194" s="39" t="s">
        <v>360</v>
      </c>
    </row>
    <row r="195" spans="1:20" ht="18.75" x14ac:dyDescent="0.25">
      <c r="A195" s="18" t="str">
        <f>IF(C195&lt;&gt;"",COUNTA(C$4:$C195)&amp;".","")</f>
        <v/>
      </c>
      <c r="B195" s="55" t="s">
        <v>308</v>
      </c>
      <c r="C195" s="55"/>
      <c r="D195" s="55"/>
      <c r="E195" s="56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5"/>
      <c r="Q195" s="55"/>
      <c r="R195" s="55"/>
      <c r="S195" s="55"/>
      <c r="T195" s="57"/>
    </row>
    <row r="196" spans="1:20" ht="37.5" x14ac:dyDescent="0.25">
      <c r="A196" s="18" t="str">
        <f>IF(C196&lt;&gt;"",COUNTA(C$4:$C196)&amp;".","")</f>
        <v>184.</v>
      </c>
      <c r="B196" s="39" t="s">
        <v>309</v>
      </c>
      <c r="C196" s="39" t="s">
        <v>310</v>
      </c>
      <c r="D196" s="39" t="s">
        <v>311</v>
      </c>
      <c r="E196" s="40">
        <v>67813020</v>
      </c>
      <c r="F196" s="41" t="s">
        <v>26</v>
      </c>
      <c r="G196" s="41"/>
      <c r="H196" s="41" t="s">
        <v>26</v>
      </c>
      <c r="I196" s="41" t="s">
        <v>26</v>
      </c>
      <c r="J196" s="41" t="s">
        <v>26</v>
      </c>
      <c r="K196" s="41" t="s">
        <v>26</v>
      </c>
      <c r="L196" s="41"/>
      <c r="M196" s="41" t="s">
        <v>26</v>
      </c>
      <c r="N196" s="42"/>
      <c r="O196" s="41" t="s">
        <v>26</v>
      </c>
      <c r="P196" s="43"/>
      <c r="Q196" s="43"/>
      <c r="R196" s="43"/>
      <c r="S196" s="43"/>
      <c r="T196" s="39" t="s">
        <v>360</v>
      </c>
    </row>
    <row r="197" spans="1:20" ht="37.5" x14ac:dyDescent="0.25">
      <c r="A197" s="18" t="str">
        <f>IF(C197&lt;&gt;"",COUNTA(C$4:$C197)&amp;".","")</f>
        <v>185.</v>
      </c>
      <c r="B197" s="39" t="s">
        <v>312</v>
      </c>
      <c r="C197" s="39" t="s">
        <v>310</v>
      </c>
      <c r="D197" s="39" t="s">
        <v>311</v>
      </c>
      <c r="E197" s="40">
        <v>67813038</v>
      </c>
      <c r="F197" s="41" t="s">
        <v>26</v>
      </c>
      <c r="G197" s="41"/>
      <c r="H197" s="41" t="s">
        <v>26</v>
      </c>
      <c r="I197" s="41" t="s">
        <v>26</v>
      </c>
      <c r="J197" s="41" t="s">
        <v>26</v>
      </c>
      <c r="K197" s="41" t="s">
        <v>26</v>
      </c>
      <c r="L197" s="41"/>
      <c r="M197" s="41" t="s">
        <v>26</v>
      </c>
      <c r="N197" s="42"/>
      <c r="O197" s="41" t="s">
        <v>26</v>
      </c>
      <c r="P197" s="43"/>
      <c r="Q197" s="43"/>
      <c r="R197" s="43"/>
      <c r="S197" s="43"/>
      <c r="T197" s="39" t="s">
        <v>360</v>
      </c>
    </row>
    <row r="198" spans="1:20" ht="37.5" x14ac:dyDescent="0.25">
      <c r="A198" s="18" t="str">
        <f>IF(C198&lt;&gt;"",COUNTA(C$4:$C198)&amp;".","")</f>
        <v>186.</v>
      </c>
      <c r="B198" s="39" t="s">
        <v>313</v>
      </c>
      <c r="C198" s="39" t="s">
        <v>310</v>
      </c>
      <c r="D198" s="39" t="s">
        <v>311</v>
      </c>
      <c r="E198" s="40">
        <v>67813040</v>
      </c>
      <c r="F198" s="41" t="s">
        <v>26</v>
      </c>
      <c r="G198" s="41"/>
      <c r="H198" s="41" t="s">
        <v>26</v>
      </c>
      <c r="I198" s="41" t="s">
        <v>26</v>
      </c>
      <c r="J198" s="41" t="s">
        <v>26</v>
      </c>
      <c r="K198" s="41" t="s">
        <v>26</v>
      </c>
      <c r="L198" s="41"/>
      <c r="M198" s="42"/>
      <c r="N198" s="42"/>
      <c r="O198" s="42"/>
      <c r="P198" s="43" t="s">
        <v>26</v>
      </c>
      <c r="Q198" s="43"/>
      <c r="R198" s="43"/>
      <c r="S198" s="43" t="s">
        <v>26</v>
      </c>
      <c r="T198" s="39" t="s">
        <v>360</v>
      </c>
    </row>
    <row r="199" spans="1:20" ht="37.5" x14ac:dyDescent="0.25">
      <c r="A199" s="18" t="str">
        <f>IF(C199&lt;&gt;"",COUNTA(C$4:$C199)&amp;".","")</f>
        <v>187.</v>
      </c>
      <c r="B199" s="39" t="s">
        <v>313</v>
      </c>
      <c r="C199" s="39" t="s">
        <v>314</v>
      </c>
      <c r="D199" s="39" t="s">
        <v>311</v>
      </c>
      <c r="E199" s="40">
        <v>67813040</v>
      </c>
      <c r="F199" s="41" t="s">
        <v>26</v>
      </c>
      <c r="G199" s="41"/>
      <c r="H199" s="41" t="s">
        <v>26</v>
      </c>
      <c r="I199" s="41" t="s">
        <v>26</v>
      </c>
      <c r="J199" s="41" t="s">
        <v>26</v>
      </c>
      <c r="K199" s="41" t="s">
        <v>26</v>
      </c>
      <c r="L199" s="41"/>
      <c r="M199" s="42"/>
      <c r="N199" s="42"/>
      <c r="O199" s="42"/>
      <c r="P199" s="43" t="s">
        <v>26</v>
      </c>
      <c r="Q199" s="43"/>
      <c r="R199" s="43"/>
      <c r="S199" s="43" t="s">
        <v>26</v>
      </c>
      <c r="T199" s="39" t="s">
        <v>360</v>
      </c>
    </row>
    <row r="200" spans="1:20" ht="37.5" x14ac:dyDescent="0.25">
      <c r="A200" s="18" t="str">
        <f>IF(C200&lt;&gt;"",COUNTA(C$4:$C200)&amp;".","")</f>
        <v>188.</v>
      </c>
      <c r="B200" s="39" t="s">
        <v>315</v>
      </c>
      <c r="C200" s="39" t="s">
        <v>316</v>
      </c>
      <c r="D200" s="39" t="s">
        <v>311</v>
      </c>
      <c r="E200" s="40">
        <v>22304446</v>
      </c>
      <c r="F200" s="41" t="s">
        <v>26</v>
      </c>
      <c r="G200" s="41"/>
      <c r="H200" s="41" t="s">
        <v>26</v>
      </c>
      <c r="I200" s="41" t="s">
        <v>26</v>
      </c>
      <c r="J200" s="41" t="s">
        <v>26</v>
      </c>
      <c r="K200" s="41" t="s">
        <v>26</v>
      </c>
      <c r="L200" s="41"/>
      <c r="M200" s="41" t="s">
        <v>26</v>
      </c>
      <c r="N200" s="42"/>
      <c r="O200" s="41" t="s">
        <v>26</v>
      </c>
      <c r="P200" s="43"/>
      <c r="Q200" s="43"/>
      <c r="R200" s="43"/>
      <c r="S200" s="43"/>
      <c r="T200" s="39" t="s">
        <v>360</v>
      </c>
    </row>
    <row r="201" spans="1:20" ht="37.5" x14ac:dyDescent="0.25">
      <c r="A201" s="18" t="str">
        <f>IF(C201&lt;&gt;"",COUNTA(C$4:$C201)&amp;".","")</f>
        <v>189.</v>
      </c>
      <c r="B201" s="39" t="s">
        <v>317</v>
      </c>
      <c r="C201" s="39" t="s">
        <v>318</v>
      </c>
      <c r="D201" s="39" t="s">
        <v>311</v>
      </c>
      <c r="E201" s="40">
        <v>67813039</v>
      </c>
      <c r="F201" s="41" t="s">
        <v>26</v>
      </c>
      <c r="G201" s="41"/>
      <c r="H201" s="41" t="s">
        <v>26</v>
      </c>
      <c r="I201" s="41" t="s">
        <v>26</v>
      </c>
      <c r="J201" s="41" t="s">
        <v>26</v>
      </c>
      <c r="K201" s="41" t="s">
        <v>26</v>
      </c>
      <c r="L201" s="41"/>
      <c r="M201" s="41" t="s">
        <v>26</v>
      </c>
      <c r="N201" s="42"/>
      <c r="O201" s="41"/>
      <c r="P201" s="43"/>
      <c r="Q201" s="43"/>
      <c r="R201" s="43"/>
      <c r="S201" s="43"/>
      <c r="T201" s="39" t="s">
        <v>360</v>
      </c>
    </row>
    <row r="202" spans="1:20" ht="37.5" x14ac:dyDescent="0.25">
      <c r="A202" s="18" t="str">
        <f>IF(C202&lt;&gt;"",COUNTA(C$4:$C202)&amp;".","")</f>
        <v>190.</v>
      </c>
      <c r="B202" s="39" t="s">
        <v>319</v>
      </c>
      <c r="C202" s="39" t="s">
        <v>320</v>
      </c>
      <c r="D202" s="39" t="s">
        <v>311</v>
      </c>
      <c r="E202" s="40">
        <v>67932043</v>
      </c>
      <c r="F202" s="41" t="s">
        <v>26</v>
      </c>
      <c r="G202" s="44"/>
      <c r="H202" s="41" t="s">
        <v>26</v>
      </c>
      <c r="I202" s="41" t="s">
        <v>26</v>
      </c>
      <c r="J202" s="41" t="s">
        <v>26</v>
      </c>
      <c r="K202" s="41" t="s">
        <v>26</v>
      </c>
      <c r="L202" s="44"/>
      <c r="M202" s="44"/>
      <c r="N202" s="44"/>
      <c r="O202" s="41" t="s">
        <v>26</v>
      </c>
      <c r="P202" s="43"/>
      <c r="Q202" s="43"/>
      <c r="R202" s="43"/>
      <c r="S202" s="43"/>
      <c r="T202" s="39" t="s">
        <v>360</v>
      </c>
    </row>
    <row r="203" spans="1:20" ht="37.5" x14ac:dyDescent="0.25">
      <c r="A203" s="18" t="str">
        <f>IF(C203&lt;&gt;"",COUNTA(C$4:$C203)&amp;".","")</f>
        <v>191.</v>
      </c>
      <c r="B203" s="39" t="s">
        <v>321</v>
      </c>
      <c r="C203" s="39" t="s">
        <v>322</v>
      </c>
      <c r="D203" s="39" t="s">
        <v>311</v>
      </c>
      <c r="E203" s="40">
        <v>67350102</v>
      </c>
      <c r="F203" s="41" t="s">
        <v>26</v>
      </c>
      <c r="G203" s="44"/>
      <c r="H203" s="41" t="s">
        <v>26</v>
      </c>
      <c r="I203" s="41" t="s">
        <v>26</v>
      </c>
      <c r="J203" s="41" t="s">
        <v>26</v>
      </c>
      <c r="K203" s="41" t="s">
        <v>26</v>
      </c>
      <c r="L203" s="44"/>
      <c r="M203" s="41" t="s">
        <v>26</v>
      </c>
      <c r="N203" s="44"/>
      <c r="O203" s="52"/>
      <c r="P203" s="43"/>
      <c r="Q203" s="43"/>
      <c r="R203" s="43"/>
      <c r="S203" s="43"/>
      <c r="T203" s="39" t="s">
        <v>360</v>
      </c>
    </row>
  </sheetData>
  <mergeCells count="12">
    <mergeCell ref="A1:T1"/>
    <mergeCell ref="A2:A3"/>
    <mergeCell ref="B2:B3"/>
    <mergeCell ref="C2:C3"/>
    <mergeCell ref="D2:D3"/>
    <mergeCell ref="E2:E3"/>
    <mergeCell ref="F2:G2"/>
    <mergeCell ref="H2:M2"/>
    <mergeCell ref="N2:N3"/>
    <mergeCell ref="O2:O3"/>
    <mergeCell ref="P2:S2"/>
    <mergeCell ref="T2:T3"/>
  </mergeCells>
  <hyperlinks>
    <hyperlink ref="E123" r:id="rId1" display="tel:+37126959050"/>
  </hyperlinks>
  <pageMargins left="0.7" right="0.7" top="0.75" bottom="0.75" header="0.3" footer="0.3"/>
  <pageSetup paperSize="9" orientation="portrait" horizont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T28"/>
  <sheetViews>
    <sheetView showGridLines="0" zoomScale="69" zoomScaleNormal="69" workbookViewId="0">
      <pane ySplit="3" topLeftCell="A4" activePane="bottomLeft" state="frozen"/>
      <selection pane="bottomLeft" activeCell="V9" sqref="V9"/>
    </sheetView>
  </sheetViews>
  <sheetFormatPr defaultRowHeight="15" outlineLevelCol="1" x14ac:dyDescent="0.25"/>
  <cols>
    <col min="1" max="1" width="6.7109375" customWidth="1"/>
    <col min="2" max="2" width="45.7109375" customWidth="1"/>
    <col min="3" max="3" width="23" customWidth="1"/>
    <col min="4" max="4" width="16.28515625" customWidth="1"/>
    <col min="5" max="5" width="18" customWidth="1"/>
    <col min="6" max="7" width="7" customWidth="1"/>
    <col min="8" max="10" width="5.7109375" customWidth="1"/>
    <col min="11" max="11" width="7" customWidth="1"/>
    <col min="12" max="12" width="11" customWidth="1"/>
    <col min="13" max="13" width="7.7109375" customWidth="1"/>
    <col min="14" max="15" width="5.5703125" customWidth="1"/>
    <col min="16" max="17" width="4.42578125" style="25" customWidth="1" outlineLevel="1"/>
    <col min="18" max="18" width="6.5703125" style="25" customWidth="1" outlineLevel="1"/>
    <col min="19" max="19" width="6.140625" style="25" customWidth="1" outlineLevel="1"/>
    <col min="20" max="20" width="19.7109375" customWidth="1"/>
    <col min="252" max="252" width="4.42578125" bestFit="1" customWidth="1"/>
    <col min="253" max="253" width="42.140625" customWidth="1"/>
    <col min="254" max="254" width="23" customWidth="1"/>
    <col min="255" max="255" width="18.85546875" customWidth="1"/>
    <col min="256" max="256" width="11.140625" customWidth="1"/>
    <col min="257" max="258" width="4.7109375" customWidth="1"/>
    <col min="259" max="261" width="6" customWidth="1"/>
    <col min="262" max="262" width="5.5703125" customWidth="1"/>
    <col min="263" max="263" width="6.140625" customWidth="1"/>
    <col min="264" max="264" width="28.28515625" bestFit="1" customWidth="1"/>
    <col min="508" max="508" width="4.42578125" bestFit="1" customWidth="1"/>
    <col min="509" max="509" width="42.140625" customWidth="1"/>
    <col min="510" max="510" width="23" customWidth="1"/>
    <col min="511" max="511" width="18.85546875" customWidth="1"/>
    <col min="512" max="512" width="11.140625" customWidth="1"/>
    <col min="513" max="514" width="4.7109375" customWidth="1"/>
    <col min="515" max="517" width="6" customWidth="1"/>
    <col min="518" max="518" width="5.5703125" customWidth="1"/>
    <col min="519" max="519" width="6.140625" customWidth="1"/>
    <col min="520" max="520" width="28.28515625" bestFit="1" customWidth="1"/>
    <col min="764" max="764" width="4.42578125" bestFit="1" customWidth="1"/>
    <col min="765" max="765" width="42.140625" customWidth="1"/>
    <col min="766" max="766" width="23" customWidth="1"/>
    <col min="767" max="767" width="18.85546875" customWidth="1"/>
    <col min="768" max="768" width="11.140625" customWidth="1"/>
    <col min="769" max="770" width="4.7109375" customWidth="1"/>
    <col min="771" max="773" width="6" customWidth="1"/>
    <col min="774" max="774" width="5.5703125" customWidth="1"/>
    <col min="775" max="775" width="6.140625" customWidth="1"/>
    <col min="776" max="776" width="28.28515625" bestFit="1" customWidth="1"/>
    <col min="1020" max="1020" width="4.42578125" bestFit="1" customWidth="1"/>
    <col min="1021" max="1021" width="42.140625" customWidth="1"/>
    <col min="1022" max="1022" width="23" customWidth="1"/>
    <col min="1023" max="1023" width="18.85546875" customWidth="1"/>
    <col min="1024" max="1024" width="11.140625" customWidth="1"/>
    <col min="1025" max="1026" width="4.7109375" customWidth="1"/>
    <col min="1027" max="1029" width="6" customWidth="1"/>
    <col min="1030" max="1030" width="5.5703125" customWidth="1"/>
    <col min="1031" max="1031" width="6.140625" customWidth="1"/>
    <col min="1032" max="1032" width="28.28515625" bestFit="1" customWidth="1"/>
    <col min="1276" max="1276" width="4.42578125" bestFit="1" customWidth="1"/>
    <col min="1277" max="1277" width="42.140625" customWidth="1"/>
    <col min="1278" max="1278" width="23" customWidth="1"/>
    <col min="1279" max="1279" width="18.85546875" customWidth="1"/>
    <col min="1280" max="1280" width="11.140625" customWidth="1"/>
    <col min="1281" max="1282" width="4.7109375" customWidth="1"/>
    <col min="1283" max="1285" width="6" customWidth="1"/>
    <col min="1286" max="1286" width="5.5703125" customWidth="1"/>
    <col min="1287" max="1287" width="6.140625" customWidth="1"/>
    <col min="1288" max="1288" width="28.28515625" bestFit="1" customWidth="1"/>
    <col min="1532" max="1532" width="4.42578125" bestFit="1" customWidth="1"/>
    <col min="1533" max="1533" width="42.140625" customWidth="1"/>
    <col min="1534" max="1534" width="23" customWidth="1"/>
    <col min="1535" max="1535" width="18.85546875" customWidth="1"/>
    <col min="1536" max="1536" width="11.140625" customWidth="1"/>
    <col min="1537" max="1538" width="4.7109375" customWidth="1"/>
    <col min="1539" max="1541" width="6" customWidth="1"/>
    <col min="1542" max="1542" width="5.5703125" customWidth="1"/>
    <col min="1543" max="1543" width="6.140625" customWidth="1"/>
    <col min="1544" max="1544" width="28.28515625" bestFit="1" customWidth="1"/>
    <col min="1788" max="1788" width="4.42578125" bestFit="1" customWidth="1"/>
    <col min="1789" max="1789" width="42.140625" customWidth="1"/>
    <col min="1790" max="1790" width="23" customWidth="1"/>
    <col min="1791" max="1791" width="18.85546875" customWidth="1"/>
    <col min="1792" max="1792" width="11.140625" customWidth="1"/>
    <col min="1793" max="1794" width="4.7109375" customWidth="1"/>
    <col min="1795" max="1797" width="6" customWidth="1"/>
    <col min="1798" max="1798" width="5.5703125" customWidth="1"/>
    <col min="1799" max="1799" width="6.140625" customWidth="1"/>
    <col min="1800" max="1800" width="28.28515625" bestFit="1" customWidth="1"/>
    <col min="2044" max="2044" width="4.42578125" bestFit="1" customWidth="1"/>
    <col min="2045" max="2045" width="42.140625" customWidth="1"/>
    <col min="2046" max="2046" width="23" customWidth="1"/>
    <col min="2047" max="2047" width="18.85546875" customWidth="1"/>
    <col min="2048" max="2048" width="11.140625" customWidth="1"/>
    <col min="2049" max="2050" width="4.7109375" customWidth="1"/>
    <col min="2051" max="2053" width="6" customWidth="1"/>
    <col min="2054" max="2054" width="5.5703125" customWidth="1"/>
    <col min="2055" max="2055" width="6.140625" customWidth="1"/>
    <col min="2056" max="2056" width="28.28515625" bestFit="1" customWidth="1"/>
    <col min="2300" max="2300" width="4.42578125" bestFit="1" customWidth="1"/>
    <col min="2301" max="2301" width="42.140625" customWidth="1"/>
    <col min="2302" max="2302" width="23" customWidth="1"/>
    <col min="2303" max="2303" width="18.85546875" customWidth="1"/>
    <col min="2304" max="2304" width="11.140625" customWidth="1"/>
    <col min="2305" max="2306" width="4.7109375" customWidth="1"/>
    <col min="2307" max="2309" width="6" customWidth="1"/>
    <col min="2310" max="2310" width="5.5703125" customWidth="1"/>
    <col min="2311" max="2311" width="6.140625" customWidth="1"/>
    <col min="2312" max="2312" width="28.28515625" bestFit="1" customWidth="1"/>
    <col min="2556" max="2556" width="4.42578125" bestFit="1" customWidth="1"/>
    <col min="2557" max="2557" width="42.140625" customWidth="1"/>
    <col min="2558" max="2558" width="23" customWidth="1"/>
    <col min="2559" max="2559" width="18.85546875" customWidth="1"/>
    <col min="2560" max="2560" width="11.140625" customWidth="1"/>
    <col min="2561" max="2562" width="4.7109375" customWidth="1"/>
    <col min="2563" max="2565" width="6" customWidth="1"/>
    <col min="2566" max="2566" width="5.5703125" customWidth="1"/>
    <col min="2567" max="2567" width="6.140625" customWidth="1"/>
    <col min="2568" max="2568" width="28.28515625" bestFit="1" customWidth="1"/>
    <col min="2812" max="2812" width="4.42578125" bestFit="1" customWidth="1"/>
    <col min="2813" max="2813" width="42.140625" customWidth="1"/>
    <col min="2814" max="2814" width="23" customWidth="1"/>
    <col min="2815" max="2815" width="18.85546875" customWidth="1"/>
    <col min="2816" max="2816" width="11.140625" customWidth="1"/>
    <col min="2817" max="2818" width="4.7109375" customWidth="1"/>
    <col min="2819" max="2821" width="6" customWidth="1"/>
    <col min="2822" max="2822" width="5.5703125" customWidth="1"/>
    <col min="2823" max="2823" width="6.140625" customWidth="1"/>
    <col min="2824" max="2824" width="28.28515625" bestFit="1" customWidth="1"/>
    <col min="3068" max="3068" width="4.42578125" bestFit="1" customWidth="1"/>
    <col min="3069" max="3069" width="42.140625" customWidth="1"/>
    <col min="3070" max="3070" width="23" customWidth="1"/>
    <col min="3071" max="3071" width="18.85546875" customWidth="1"/>
    <col min="3072" max="3072" width="11.140625" customWidth="1"/>
    <col min="3073" max="3074" width="4.7109375" customWidth="1"/>
    <col min="3075" max="3077" width="6" customWidth="1"/>
    <col min="3078" max="3078" width="5.5703125" customWidth="1"/>
    <col min="3079" max="3079" width="6.140625" customWidth="1"/>
    <col min="3080" max="3080" width="28.28515625" bestFit="1" customWidth="1"/>
    <col min="3324" max="3324" width="4.42578125" bestFit="1" customWidth="1"/>
    <col min="3325" max="3325" width="42.140625" customWidth="1"/>
    <col min="3326" max="3326" width="23" customWidth="1"/>
    <col min="3327" max="3327" width="18.85546875" customWidth="1"/>
    <col min="3328" max="3328" width="11.140625" customWidth="1"/>
    <col min="3329" max="3330" width="4.7109375" customWidth="1"/>
    <col min="3331" max="3333" width="6" customWidth="1"/>
    <col min="3334" max="3334" width="5.5703125" customWidth="1"/>
    <col min="3335" max="3335" width="6.140625" customWidth="1"/>
    <col min="3336" max="3336" width="28.28515625" bestFit="1" customWidth="1"/>
    <col min="3580" max="3580" width="4.42578125" bestFit="1" customWidth="1"/>
    <col min="3581" max="3581" width="42.140625" customWidth="1"/>
    <col min="3582" max="3582" width="23" customWidth="1"/>
    <col min="3583" max="3583" width="18.85546875" customWidth="1"/>
    <col min="3584" max="3584" width="11.140625" customWidth="1"/>
    <col min="3585" max="3586" width="4.7109375" customWidth="1"/>
    <col min="3587" max="3589" width="6" customWidth="1"/>
    <col min="3590" max="3590" width="5.5703125" customWidth="1"/>
    <col min="3591" max="3591" width="6.140625" customWidth="1"/>
    <col min="3592" max="3592" width="28.28515625" bestFit="1" customWidth="1"/>
    <col min="3836" max="3836" width="4.42578125" bestFit="1" customWidth="1"/>
    <col min="3837" max="3837" width="42.140625" customWidth="1"/>
    <col min="3838" max="3838" width="23" customWidth="1"/>
    <col min="3839" max="3839" width="18.85546875" customWidth="1"/>
    <col min="3840" max="3840" width="11.140625" customWidth="1"/>
    <col min="3841" max="3842" width="4.7109375" customWidth="1"/>
    <col min="3843" max="3845" width="6" customWidth="1"/>
    <col min="3846" max="3846" width="5.5703125" customWidth="1"/>
    <col min="3847" max="3847" width="6.140625" customWidth="1"/>
    <col min="3848" max="3848" width="28.28515625" bestFit="1" customWidth="1"/>
    <col min="4092" max="4092" width="4.42578125" bestFit="1" customWidth="1"/>
    <col min="4093" max="4093" width="42.140625" customWidth="1"/>
    <col min="4094" max="4094" width="23" customWidth="1"/>
    <col min="4095" max="4095" width="18.85546875" customWidth="1"/>
    <col min="4096" max="4096" width="11.140625" customWidth="1"/>
    <col min="4097" max="4098" width="4.7109375" customWidth="1"/>
    <col min="4099" max="4101" width="6" customWidth="1"/>
    <col min="4102" max="4102" width="5.5703125" customWidth="1"/>
    <col min="4103" max="4103" width="6.140625" customWidth="1"/>
    <col min="4104" max="4104" width="28.28515625" bestFit="1" customWidth="1"/>
    <col min="4348" max="4348" width="4.42578125" bestFit="1" customWidth="1"/>
    <col min="4349" max="4349" width="42.140625" customWidth="1"/>
    <col min="4350" max="4350" width="23" customWidth="1"/>
    <col min="4351" max="4351" width="18.85546875" customWidth="1"/>
    <col min="4352" max="4352" width="11.140625" customWidth="1"/>
    <col min="4353" max="4354" width="4.7109375" customWidth="1"/>
    <col min="4355" max="4357" width="6" customWidth="1"/>
    <col min="4358" max="4358" width="5.5703125" customWidth="1"/>
    <col min="4359" max="4359" width="6.140625" customWidth="1"/>
    <col min="4360" max="4360" width="28.28515625" bestFit="1" customWidth="1"/>
    <col min="4604" max="4604" width="4.42578125" bestFit="1" customWidth="1"/>
    <col min="4605" max="4605" width="42.140625" customWidth="1"/>
    <col min="4606" max="4606" width="23" customWidth="1"/>
    <col min="4607" max="4607" width="18.85546875" customWidth="1"/>
    <col min="4608" max="4608" width="11.140625" customWidth="1"/>
    <col min="4609" max="4610" width="4.7109375" customWidth="1"/>
    <col min="4611" max="4613" width="6" customWidth="1"/>
    <col min="4614" max="4614" width="5.5703125" customWidth="1"/>
    <col min="4615" max="4615" width="6.140625" customWidth="1"/>
    <col min="4616" max="4616" width="28.28515625" bestFit="1" customWidth="1"/>
    <col min="4860" max="4860" width="4.42578125" bestFit="1" customWidth="1"/>
    <col min="4861" max="4861" width="42.140625" customWidth="1"/>
    <col min="4862" max="4862" width="23" customWidth="1"/>
    <col min="4863" max="4863" width="18.85546875" customWidth="1"/>
    <col min="4864" max="4864" width="11.140625" customWidth="1"/>
    <col min="4865" max="4866" width="4.7109375" customWidth="1"/>
    <col min="4867" max="4869" width="6" customWidth="1"/>
    <col min="4870" max="4870" width="5.5703125" customWidth="1"/>
    <col min="4871" max="4871" width="6.140625" customWidth="1"/>
    <col min="4872" max="4872" width="28.28515625" bestFit="1" customWidth="1"/>
    <col min="5116" max="5116" width="4.42578125" bestFit="1" customWidth="1"/>
    <col min="5117" max="5117" width="42.140625" customWidth="1"/>
    <col min="5118" max="5118" width="23" customWidth="1"/>
    <col min="5119" max="5119" width="18.85546875" customWidth="1"/>
    <col min="5120" max="5120" width="11.140625" customWidth="1"/>
    <col min="5121" max="5122" width="4.7109375" customWidth="1"/>
    <col min="5123" max="5125" width="6" customWidth="1"/>
    <col min="5126" max="5126" width="5.5703125" customWidth="1"/>
    <col min="5127" max="5127" width="6.140625" customWidth="1"/>
    <col min="5128" max="5128" width="28.28515625" bestFit="1" customWidth="1"/>
    <col min="5372" max="5372" width="4.42578125" bestFit="1" customWidth="1"/>
    <col min="5373" max="5373" width="42.140625" customWidth="1"/>
    <col min="5374" max="5374" width="23" customWidth="1"/>
    <col min="5375" max="5375" width="18.85546875" customWidth="1"/>
    <col min="5376" max="5376" width="11.140625" customWidth="1"/>
    <col min="5377" max="5378" width="4.7109375" customWidth="1"/>
    <col min="5379" max="5381" width="6" customWidth="1"/>
    <col min="5382" max="5382" width="5.5703125" customWidth="1"/>
    <col min="5383" max="5383" width="6.140625" customWidth="1"/>
    <col min="5384" max="5384" width="28.28515625" bestFit="1" customWidth="1"/>
    <col min="5628" max="5628" width="4.42578125" bestFit="1" customWidth="1"/>
    <col min="5629" max="5629" width="42.140625" customWidth="1"/>
    <col min="5630" max="5630" width="23" customWidth="1"/>
    <col min="5631" max="5631" width="18.85546875" customWidth="1"/>
    <col min="5632" max="5632" width="11.140625" customWidth="1"/>
    <col min="5633" max="5634" width="4.7109375" customWidth="1"/>
    <col min="5635" max="5637" width="6" customWidth="1"/>
    <col min="5638" max="5638" width="5.5703125" customWidth="1"/>
    <col min="5639" max="5639" width="6.140625" customWidth="1"/>
    <col min="5640" max="5640" width="28.28515625" bestFit="1" customWidth="1"/>
    <col min="5884" max="5884" width="4.42578125" bestFit="1" customWidth="1"/>
    <col min="5885" max="5885" width="42.140625" customWidth="1"/>
    <col min="5886" max="5886" width="23" customWidth="1"/>
    <col min="5887" max="5887" width="18.85546875" customWidth="1"/>
    <col min="5888" max="5888" width="11.140625" customWidth="1"/>
    <col min="5889" max="5890" width="4.7109375" customWidth="1"/>
    <col min="5891" max="5893" width="6" customWidth="1"/>
    <col min="5894" max="5894" width="5.5703125" customWidth="1"/>
    <col min="5895" max="5895" width="6.140625" customWidth="1"/>
    <col min="5896" max="5896" width="28.28515625" bestFit="1" customWidth="1"/>
    <col min="6140" max="6140" width="4.42578125" bestFit="1" customWidth="1"/>
    <col min="6141" max="6141" width="42.140625" customWidth="1"/>
    <col min="6142" max="6142" width="23" customWidth="1"/>
    <col min="6143" max="6143" width="18.85546875" customWidth="1"/>
    <col min="6144" max="6144" width="11.140625" customWidth="1"/>
    <col min="6145" max="6146" width="4.7109375" customWidth="1"/>
    <col min="6147" max="6149" width="6" customWidth="1"/>
    <col min="6150" max="6150" width="5.5703125" customWidth="1"/>
    <col min="6151" max="6151" width="6.140625" customWidth="1"/>
    <col min="6152" max="6152" width="28.28515625" bestFit="1" customWidth="1"/>
    <col min="6396" max="6396" width="4.42578125" bestFit="1" customWidth="1"/>
    <col min="6397" max="6397" width="42.140625" customWidth="1"/>
    <col min="6398" max="6398" width="23" customWidth="1"/>
    <col min="6399" max="6399" width="18.85546875" customWidth="1"/>
    <col min="6400" max="6400" width="11.140625" customWidth="1"/>
    <col min="6401" max="6402" width="4.7109375" customWidth="1"/>
    <col min="6403" max="6405" width="6" customWidth="1"/>
    <col min="6406" max="6406" width="5.5703125" customWidth="1"/>
    <col min="6407" max="6407" width="6.140625" customWidth="1"/>
    <col min="6408" max="6408" width="28.28515625" bestFit="1" customWidth="1"/>
    <col min="6652" max="6652" width="4.42578125" bestFit="1" customWidth="1"/>
    <col min="6653" max="6653" width="42.140625" customWidth="1"/>
    <col min="6654" max="6654" width="23" customWidth="1"/>
    <col min="6655" max="6655" width="18.85546875" customWidth="1"/>
    <col min="6656" max="6656" width="11.140625" customWidth="1"/>
    <col min="6657" max="6658" width="4.7109375" customWidth="1"/>
    <col min="6659" max="6661" width="6" customWidth="1"/>
    <col min="6662" max="6662" width="5.5703125" customWidth="1"/>
    <col min="6663" max="6663" width="6.140625" customWidth="1"/>
    <col min="6664" max="6664" width="28.28515625" bestFit="1" customWidth="1"/>
    <col min="6908" max="6908" width="4.42578125" bestFit="1" customWidth="1"/>
    <col min="6909" max="6909" width="42.140625" customWidth="1"/>
    <col min="6910" max="6910" width="23" customWidth="1"/>
    <col min="6911" max="6911" width="18.85546875" customWidth="1"/>
    <col min="6912" max="6912" width="11.140625" customWidth="1"/>
    <col min="6913" max="6914" width="4.7109375" customWidth="1"/>
    <col min="6915" max="6917" width="6" customWidth="1"/>
    <col min="6918" max="6918" width="5.5703125" customWidth="1"/>
    <col min="6919" max="6919" width="6.140625" customWidth="1"/>
    <col min="6920" max="6920" width="28.28515625" bestFit="1" customWidth="1"/>
    <col min="7164" max="7164" width="4.42578125" bestFit="1" customWidth="1"/>
    <col min="7165" max="7165" width="42.140625" customWidth="1"/>
    <col min="7166" max="7166" width="23" customWidth="1"/>
    <col min="7167" max="7167" width="18.85546875" customWidth="1"/>
    <col min="7168" max="7168" width="11.140625" customWidth="1"/>
    <col min="7169" max="7170" width="4.7109375" customWidth="1"/>
    <col min="7171" max="7173" width="6" customWidth="1"/>
    <col min="7174" max="7174" width="5.5703125" customWidth="1"/>
    <col min="7175" max="7175" width="6.140625" customWidth="1"/>
    <col min="7176" max="7176" width="28.28515625" bestFit="1" customWidth="1"/>
    <col min="7420" max="7420" width="4.42578125" bestFit="1" customWidth="1"/>
    <col min="7421" max="7421" width="42.140625" customWidth="1"/>
    <col min="7422" max="7422" width="23" customWidth="1"/>
    <col min="7423" max="7423" width="18.85546875" customWidth="1"/>
    <col min="7424" max="7424" width="11.140625" customWidth="1"/>
    <col min="7425" max="7426" width="4.7109375" customWidth="1"/>
    <col min="7427" max="7429" width="6" customWidth="1"/>
    <col min="7430" max="7430" width="5.5703125" customWidth="1"/>
    <col min="7431" max="7431" width="6.140625" customWidth="1"/>
    <col min="7432" max="7432" width="28.28515625" bestFit="1" customWidth="1"/>
    <col min="7676" max="7676" width="4.42578125" bestFit="1" customWidth="1"/>
    <col min="7677" max="7677" width="42.140625" customWidth="1"/>
    <col min="7678" max="7678" width="23" customWidth="1"/>
    <col min="7679" max="7679" width="18.85546875" customWidth="1"/>
    <col min="7680" max="7680" width="11.140625" customWidth="1"/>
    <col min="7681" max="7682" width="4.7109375" customWidth="1"/>
    <col min="7683" max="7685" width="6" customWidth="1"/>
    <col min="7686" max="7686" width="5.5703125" customWidth="1"/>
    <col min="7687" max="7687" width="6.140625" customWidth="1"/>
    <col min="7688" max="7688" width="28.28515625" bestFit="1" customWidth="1"/>
    <col min="7932" max="7932" width="4.42578125" bestFit="1" customWidth="1"/>
    <col min="7933" max="7933" width="42.140625" customWidth="1"/>
    <col min="7934" max="7934" width="23" customWidth="1"/>
    <col min="7935" max="7935" width="18.85546875" customWidth="1"/>
    <col min="7936" max="7936" width="11.140625" customWidth="1"/>
    <col min="7937" max="7938" width="4.7109375" customWidth="1"/>
    <col min="7939" max="7941" width="6" customWidth="1"/>
    <col min="7942" max="7942" width="5.5703125" customWidth="1"/>
    <col min="7943" max="7943" width="6.140625" customWidth="1"/>
    <col min="7944" max="7944" width="28.28515625" bestFit="1" customWidth="1"/>
    <col min="8188" max="8188" width="4.42578125" bestFit="1" customWidth="1"/>
    <col min="8189" max="8189" width="42.140625" customWidth="1"/>
    <col min="8190" max="8190" width="23" customWidth="1"/>
    <col min="8191" max="8191" width="18.85546875" customWidth="1"/>
    <col min="8192" max="8192" width="11.140625" customWidth="1"/>
    <col min="8193" max="8194" width="4.7109375" customWidth="1"/>
    <col min="8195" max="8197" width="6" customWidth="1"/>
    <col min="8198" max="8198" width="5.5703125" customWidth="1"/>
    <col min="8199" max="8199" width="6.140625" customWidth="1"/>
    <col min="8200" max="8200" width="28.28515625" bestFit="1" customWidth="1"/>
    <col min="8444" max="8444" width="4.42578125" bestFit="1" customWidth="1"/>
    <col min="8445" max="8445" width="42.140625" customWidth="1"/>
    <col min="8446" max="8446" width="23" customWidth="1"/>
    <col min="8447" max="8447" width="18.85546875" customWidth="1"/>
    <col min="8448" max="8448" width="11.140625" customWidth="1"/>
    <col min="8449" max="8450" width="4.7109375" customWidth="1"/>
    <col min="8451" max="8453" width="6" customWidth="1"/>
    <col min="8454" max="8454" width="5.5703125" customWidth="1"/>
    <col min="8455" max="8455" width="6.140625" customWidth="1"/>
    <col min="8456" max="8456" width="28.28515625" bestFit="1" customWidth="1"/>
    <col min="8700" max="8700" width="4.42578125" bestFit="1" customWidth="1"/>
    <col min="8701" max="8701" width="42.140625" customWidth="1"/>
    <col min="8702" max="8702" width="23" customWidth="1"/>
    <col min="8703" max="8703" width="18.85546875" customWidth="1"/>
    <col min="8704" max="8704" width="11.140625" customWidth="1"/>
    <col min="8705" max="8706" width="4.7109375" customWidth="1"/>
    <col min="8707" max="8709" width="6" customWidth="1"/>
    <col min="8710" max="8710" width="5.5703125" customWidth="1"/>
    <col min="8711" max="8711" width="6.140625" customWidth="1"/>
    <col min="8712" max="8712" width="28.28515625" bestFit="1" customWidth="1"/>
    <col min="8956" max="8956" width="4.42578125" bestFit="1" customWidth="1"/>
    <col min="8957" max="8957" width="42.140625" customWidth="1"/>
    <col min="8958" max="8958" width="23" customWidth="1"/>
    <col min="8959" max="8959" width="18.85546875" customWidth="1"/>
    <col min="8960" max="8960" width="11.140625" customWidth="1"/>
    <col min="8961" max="8962" width="4.7109375" customWidth="1"/>
    <col min="8963" max="8965" width="6" customWidth="1"/>
    <col min="8966" max="8966" width="5.5703125" customWidth="1"/>
    <col min="8967" max="8967" width="6.140625" customWidth="1"/>
    <col min="8968" max="8968" width="28.28515625" bestFit="1" customWidth="1"/>
    <col min="9212" max="9212" width="4.42578125" bestFit="1" customWidth="1"/>
    <col min="9213" max="9213" width="42.140625" customWidth="1"/>
    <col min="9214" max="9214" width="23" customWidth="1"/>
    <col min="9215" max="9215" width="18.85546875" customWidth="1"/>
    <col min="9216" max="9216" width="11.140625" customWidth="1"/>
    <col min="9217" max="9218" width="4.7109375" customWidth="1"/>
    <col min="9219" max="9221" width="6" customWidth="1"/>
    <col min="9222" max="9222" width="5.5703125" customWidth="1"/>
    <col min="9223" max="9223" width="6.140625" customWidth="1"/>
    <col min="9224" max="9224" width="28.28515625" bestFit="1" customWidth="1"/>
    <col min="9468" max="9468" width="4.42578125" bestFit="1" customWidth="1"/>
    <col min="9469" max="9469" width="42.140625" customWidth="1"/>
    <col min="9470" max="9470" width="23" customWidth="1"/>
    <col min="9471" max="9471" width="18.85546875" customWidth="1"/>
    <col min="9472" max="9472" width="11.140625" customWidth="1"/>
    <col min="9473" max="9474" width="4.7109375" customWidth="1"/>
    <col min="9475" max="9477" width="6" customWidth="1"/>
    <col min="9478" max="9478" width="5.5703125" customWidth="1"/>
    <col min="9479" max="9479" width="6.140625" customWidth="1"/>
    <col min="9480" max="9480" width="28.28515625" bestFit="1" customWidth="1"/>
    <col min="9724" max="9724" width="4.42578125" bestFit="1" customWidth="1"/>
    <col min="9725" max="9725" width="42.140625" customWidth="1"/>
    <col min="9726" max="9726" width="23" customWidth="1"/>
    <col min="9727" max="9727" width="18.85546875" customWidth="1"/>
    <col min="9728" max="9728" width="11.140625" customWidth="1"/>
    <col min="9729" max="9730" width="4.7109375" customWidth="1"/>
    <col min="9731" max="9733" width="6" customWidth="1"/>
    <col min="9734" max="9734" width="5.5703125" customWidth="1"/>
    <col min="9735" max="9735" width="6.140625" customWidth="1"/>
    <col min="9736" max="9736" width="28.28515625" bestFit="1" customWidth="1"/>
    <col min="9980" max="9980" width="4.42578125" bestFit="1" customWidth="1"/>
    <col min="9981" max="9981" width="42.140625" customWidth="1"/>
    <col min="9982" max="9982" width="23" customWidth="1"/>
    <col min="9983" max="9983" width="18.85546875" customWidth="1"/>
    <col min="9984" max="9984" width="11.140625" customWidth="1"/>
    <col min="9985" max="9986" width="4.7109375" customWidth="1"/>
    <col min="9987" max="9989" width="6" customWidth="1"/>
    <col min="9990" max="9990" width="5.5703125" customWidth="1"/>
    <col min="9991" max="9991" width="6.140625" customWidth="1"/>
    <col min="9992" max="9992" width="28.28515625" bestFit="1" customWidth="1"/>
    <col min="10236" max="10236" width="4.42578125" bestFit="1" customWidth="1"/>
    <col min="10237" max="10237" width="42.140625" customWidth="1"/>
    <col min="10238" max="10238" width="23" customWidth="1"/>
    <col min="10239" max="10239" width="18.85546875" customWidth="1"/>
    <col min="10240" max="10240" width="11.140625" customWidth="1"/>
    <col min="10241" max="10242" width="4.7109375" customWidth="1"/>
    <col min="10243" max="10245" width="6" customWidth="1"/>
    <col min="10246" max="10246" width="5.5703125" customWidth="1"/>
    <col min="10247" max="10247" width="6.140625" customWidth="1"/>
    <col min="10248" max="10248" width="28.28515625" bestFit="1" customWidth="1"/>
    <col min="10492" max="10492" width="4.42578125" bestFit="1" customWidth="1"/>
    <col min="10493" max="10493" width="42.140625" customWidth="1"/>
    <col min="10494" max="10494" width="23" customWidth="1"/>
    <col min="10495" max="10495" width="18.85546875" customWidth="1"/>
    <col min="10496" max="10496" width="11.140625" customWidth="1"/>
    <col min="10497" max="10498" width="4.7109375" customWidth="1"/>
    <col min="10499" max="10501" width="6" customWidth="1"/>
    <col min="10502" max="10502" width="5.5703125" customWidth="1"/>
    <col min="10503" max="10503" width="6.140625" customWidth="1"/>
    <col min="10504" max="10504" width="28.28515625" bestFit="1" customWidth="1"/>
    <col min="10748" max="10748" width="4.42578125" bestFit="1" customWidth="1"/>
    <col min="10749" max="10749" width="42.140625" customWidth="1"/>
    <col min="10750" max="10750" width="23" customWidth="1"/>
    <col min="10751" max="10751" width="18.85546875" customWidth="1"/>
    <col min="10752" max="10752" width="11.140625" customWidth="1"/>
    <col min="10753" max="10754" width="4.7109375" customWidth="1"/>
    <col min="10755" max="10757" width="6" customWidth="1"/>
    <col min="10758" max="10758" width="5.5703125" customWidth="1"/>
    <col min="10759" max="10759" width="6.140625" customWidth="1"/>
    <col min="10760" max="10760" width="28.28515625" bestFit="1" customWidth="1"/>
    <col min="11004" max="11004" width="4.42578125" bestFit="1" customWidth="1"/>
    <col min="11005" max="11005" width="42.140625" customWidth="1"/>
    <col min="11006" max="11006" width="23" customWidth="1"/>
    <col min="11007" max="11007" width="18.85546875" customWidth="1"/>
    <col min="11008" max="11008" width="11.140625" customWidth="1"/>
    <col min="11009" max="11010" width="4.7109375" customWidth="1"/>
    <col min="11011" max="11013" width="6" customWidth="1"/>
    <col min="11014" max="11014" width="5.5703125" customWidth="1"/>
    <col min="11015" max="11015" width="6.140625" customWidth="1"/>
    <col min="11016" max="11016" width="28.28515625" bestFit="1" customWidth="1"/>
    <col min="11260" max="11260" width="4.42578125" bestFit="1" customWidth="1"/>
    <col min="11261" max="11261" width="42.140625" customWidth="1"/>
    <col min="11262" max="11262" width="23" customWidth="1"/>
    <col min="11263" max="11263" width="18.85546875" customWidth="1"/>
    <col min="11264" max="11264" width="11.140625" customWidth="1"/>
    <col min="11265" max="11266" width="4.7109375" customWidth="1"/>
    <col min="11267" max="11269" width="6" customWidth="1"/>
    <col min="11270" max="11270" width="5.5703125" customWidth="1"/>
    <col min="11271" max="11271" width="6.140625" customWidth="1"/>
    <col min="11272" max="11272" width="28.28515625" bestFit="1" customWidth="1"/>
    <col min="11516" max="11516" width="4.42578125" bestFit="1" customWidth="1"/>
    <col min="11517" max="11517" width="42.140625" customWidth="1"/>
    <col min="11518" max="11518" width="23" customWidth="1"/>
    <col min="11519" max="11519" width="18.85546875" customWidth="1"/>
    <col min="11520" max="11520" width="11.140625" customWidth="1"/>
    <col min="11521" max="11522" width="4.7109375" customWidth="1"/>
    <col min="11523" max="11525" width="6" customWidth="1"/>
    <col min="11526" max="11526" width="5.5703125" customWidth="1"/>
    <col min="11527" max="11527" width="6.140625" customWidth="1"/>
    <col min="11528" max="11528" width="28.28515625" bestFit="1" customWidth="1"/>
    <col min="11772" max="11772" width="4.42578125" bestFit="1" customWidth="1"/>
    <col min="11773" max="11773" width="42.140625" customWidth="1"/>
    <col min="11774" max="11774" width="23" customWidth="1"/>
    <col min="11775" max="11775" width="18.85546875" customWidth="1"/>
    <col min="11776" max="11776" width="11.140625" customWidth="1"/>
    <col min="11777" max="11778" width="4.7109375" customWidth="1"/>
    <col min="11779" max="11781" width="6" customWidth="1"/>
    <col min="11782" max="11782" width="5.5703125" customWidth="1"/>
    <col min="11783" max="11783" width="6.140625" customWidth="1"/>
    <col min="11784" max="11784" width="28.28515625" bestFit="1" customWidth="1"/>
    <col min="12028" max="12028" width="4.42578125" bestFit="1" customWidth="1"/>
    <col min="12029" max="12029" width="42.140625" customWidth="1"/>
    <col min="12030" max="12030" width="23" customWidth="1"/>
    <col min="12031" max="12031" width="18.85546875" customWidth="1"/>
    <col min="12032" max="12032" width="11.140625" customWidth="1"/>
    <col min="12033" max="12034" width="4.7109375" customWidth="1"/>
    <col min="12035" max="12037" width="6" customWidth="1"/>
    <col min="12038" max="12038" width="5.5703125" customWidth="1"/>
    <col min="12039" max="12039" width="6.140625" customWidth="1"/>
    <col min="12040" max="12040" width="28.28515625" bestFit="1" customWidth="1"/>
    <col min="12284" max="12284" width="4.42578125" bestFit="1" customWidth="1"/>
    <col min="12285" max="12285" width="42.140625" customWidth="1"/>
    <col min="12286" max="12286" width="23" customWidth="1"/>
    <col min="12287" max="12287" width="18.85546875" customWidth="1"/>
    <col min="12288" max="12288" width="11.140625" customWidth="1"/>
    <col min="12289" max="12290" width="4.7109375" customWidth="1"/>
    <col min="12291" max="12293" width="6" customWidth="1"/>
    <col min="12294" max="12294" width="5.5703125" customWidth="1"/>
    <col min="12295" max="12295" width="6.140625" customWidth="1"/>
    <col min="12296" max="12296" width="28.28515625" bestFit="1" customWidth="1"/>
    <col min="12540" max="12540" width="4.42578125" bestFit="1" customWidth="1"/>
    <col min="12541" max="12541" width="42.140625" customWidth="1"/>
    <col min="12542" max="12542" width="23" customWidth="1"/>
    <col min="12543" max="12543" width="18.85546875" customWidth="1"/>
    <col min="12544" max="12544" width="11.140625" customWidth="1"/>
    <col min="12545" max="12546" width="4.7109375" customWidth="1"/>
    <col min="12547" max="12549" width="6" customWidth="1"/>
    <col min="12550" max="12550" width="5.5703125" customWidth="1"/>
    <col min="12551" max="12551" width="6.140625" customWidth="1"/>
    <col min="12552" max="12552" width="28.28515625" bestFit="1" customWidth="1"/>
    <col min="12796" max="12796" width="4.42578125" bestFit="1" customWidth="1"/>
    <col min="12797" max="12797" width="42.140625" customWidth="1"/>
    <col min="12798" max="12798" width="23" customWidth="1"/>
    <col min="12799" max="12799" width="18.85546875" customWidth="1"/>
    <col min="12800" max="12800" width="11.140625" customWidth="1"/>
    <col min="12801" max="12802" width="4.7109375" customWidth="1"/>
    <col min="12803" max="12805" width="6" customWidth="1"/>
    <col min="12806" max="12806" width="5.5703125" customWidth="1"/>
    <col min="12807" max="12807" width="6.140625" customWidth="1"/>
    <col min="12808" max="12808" width="28.28515625" bestFit="1" customWidth="1"/>
    <col min="13052" max="13052" width="4.42578125" bestFit="1" customWidth="1"/>
    <col min="13053" max="13053" width="42.140625" customWidth="1"/>
    <col min="13054" max="13054" width="23" customWidth="1"/>
    <col min="13055" max="13055" width="18.85546875" customWidth="1"/>
    <col min="13056" max="13056" width="11.140625" customWidth="1"/>
    <col min="13057" max="13058" width="4.7109375" customWidth="1"/>
    <col min="13059" max="13061" width="6" customWidth="1"/>
    <col min="13062" max="13062" width="5.5703125" customWidth="1"/>
    <col min="13063" max="13063" width="6.140625" customWidth="1"/>
    <col min="13064" max="13064" width="28.28515625" bestFit="1" customWidth="1"/>
    <col min="13308" max="13308" width="4.42578125" bestFit="1" customWidth="1"/>
    <col min="13309" max="13309" width="42.140625" customWidth="1"/>
    <col min="13310" max="13310" width="23" customWidth="1"/>
    <col min="13311" max="13311" width="18.85546875" customWidth="1"/>
    <col min="13312" max="13312" width="11.140625" customWidth="1"/>
    <col min="13313" max="13314" width="4.7109375" customWidth="1"/>
    <col min="13315" max="13317" width="6" customWidth="1"/>
    <col min="13318" max="13318" width="5.5703125" customWidth="1"/>
    <col min="13319" max="13319" width="6.140625" customWidth="1"/>
    <col min="13320" max="13320" width="28.28515625" bestFit="1" customWidth="1"/>
    <col min="13564" max="13564" width="4.42578125" bestFit="1" customWidth="1"/>
    <col min="13565" max="13565" width="42.140625" customWidth="1"/>
    <col min="13566" max="13566" width="23" customWidth="1"/>
    <col min="13567" max="13567" width="18.85546875" customWidth="1"/>
    <col min="13568" max="13568" width="11.140625" customWidth="1"/>
    <col min="13569" max="13570" width="4.7109375" customWidth="1"/>
    <col min="13571" max="13573" width="6" customWidth="1"/>
    <col min="13574" max="13574" width="5.5703125" customWidth="1"/>
    <col min="13575" max="13575" width="6.140625" customWidth="1"/>
    <col min="13576" max="13576" width="28.28515625" bestFit="1" customWidth="1"/>
    <col min="13820" max="13820" width="4.42578125" bestFit="1" customWidth="1"/>
    <col min="13821" max="13821" width="42.140625" customWidth="1"/>
    <col min="13822" max="13822" width="23" customWidth="1"/>
    <col min="13823" max="13823" width="18.85546875" customWidth="1"/>
    <col min="13824" max="13824" width="11.140625" customWidth="1"/>
    <col min="13825" max="13826" width="4.7109375" customWidth="1"/>
    <col min="13827" max="13829" width="6" customWidth="1"/>
    <col min="13830" max="13830" width="5.5703125" customWidth="1"/>
    <col min="13831" max="13831" width="6.140625" customWidth="1"/>
    <col min="13832" max="13832" width="28.28515625" bestFit="1" customWidth="1"/>
    <col min="14076" max="14076" width="4.42578125" bestFit="1" customWidth="1"/>
    <col min="14077" max="14077" width="42.140625" customWidth="1"/>
    <col min="14078" max="14078" width="23" customWidth="1"/>
    <col min="14079" max="14079" width="18.85546875" customWidth="1"/>
    <col min="14080" max="14080" width="11.140625" customWidth="1"/>
    <col min="14081" max="14082" width="4.7109375" customWidth="1"/>
    <col min="14083" max="14085" width="6" customWidth="1"/>
    <col min="14086" max="14086" width="5.5703125" customWidth="1"/>
    <col min="14087" max="14087" width="6.140625" customWidth="1"/>
    <col min="14088" max="14088" width="28.28515625" bestFit="1" customWidth="1"/>
    <col min="14332" max="14332" width="4.42578125" bestFit="1" customWidth="1"/>
    <col min="14333" max="14333" width="42.140625" customWidth="1"/>
    <col min="14334" max="14334" width="23" customWidth="1"/>
    <col min="14335" max="14335" width="18.85546875" customWidth="1"/>
    <col min="14336" max="14336" width="11.140625" customWidth="1"/>
    <col min="14337" max="14338" width="4.7109375" customWidth="1"/>
    <col min="14339" max="14341" width="6" customWidth="1"/>
    <col min="14342" max="14342" width="5.5703125" customWidth="1"/>
    <col min="14343" max="14343" width="6.140625" customWidth="1"/>
    <col min="14344" max="14344" width="28.28515625" bestFit="1" customWidth="1"/>
    <col min="14588" max="14588" width="4.42578125" bestFit="1" customWidth="1"/>
    <col min="14589" max="14589" width="42.140625" customWidth="1"/>
    <col min="14590" max="14590" width="23" customWidth="1"/>
    <col min="14591" max="14591" width="18.85546875" customWidth="1"/>
    <col min="14592" max="14592" width="11.140625" customWidth="1"/>
    <col min="14593" max="14594" width="4.7109375" customWidth="1"/>
    <col min="14595" max="14597" width="6" customWidth="1"/>
    <col min="14598" max="14598" width="5.5703125" customWidth="1"/>
    <col min="14599" max="14599" width="6.140625" customWidth="1"/>
    <col min="14600" max="14600" width="28.28515625" bestFit="1" customWidth="1"/>
    <col min="14844" max="14844" width="4.42578125" bestFit="1" customWidth="1"/>
    <col min="14845" max="14845" width="42.140625" customWidth="1"/>
    <col min="14846" max="14846" width="23" customWidth="1"/>
    <col min="14847" max="14847" width="18.85546875" customWidth="1"/>
    <col min="14848" max="14848" width="11.140625" customWidth="1"/>
    <col min="14849" max="14850" width="4.7109375" customWidth="1"/>
    <col min="14851" max="14853" width="6" customWidth="1"/>
    <col min="14854" max="14854" width="5.5703125" customWidth="1"/>
    <col min="14855" max="14855" width="6.140625" customWidth="1"/>
    <col min="14856" max="14856" width="28.28515625" bestFit="1" customWidth="1"/>
    <col min="15100" max="15100" width="4.42578125" bestFit="1" customWidth="1"/>
    <col min="15101" max="15101" width="42.140625" customWidth="1"/>
    <col min="15102" max="15102" width="23" customWidth="1"/>
    <col min="15103" max="15103" width="18.85546875" customWidth="1"/>
    <col min="15104" max="15104" width="11.140625" customWidth="1"/>
    <col min="15105" max="15106" width="4.7109375" customWidth="1"/>
    <col min="15107" max="15109" width="6" customWidth="1"/>
    <col min="15110" max="15110" width="5.5703125" customWidth="1"/>
    <col min="15111" max="15111" width="6.140625" customWidth="1"/>
    <col min="15112" max="15112" width="28.28515625" bestFit="1" customWidth="1"/>
    <col min="15356" max="15356" width="4.42578125" bestFit="1" customWidth="1"/>
    <col min="15357" max="15357" width="42.140625" customWidth="1"/>
    <col min="15358" max="15358" width="23" customWidth="1"/>
    <col min="15359" max="15359" width="18.85546875" customWidth="1"/>
    <col min="15360" max="15360" width="11.140625" customWidth="1"/>
    <col min="15361" max="15362" width="4.7109375" customWidth="1"/>
    <col min="15363" max="15365" width="6" customWidth="1"/>
    <col min="15366" max="15366" width="5.5703125" customWidth="1"/>
    <col min="15367" max="15367" width="6.140625" customWidth="1"/>
    <col min="15368" max="15368" width="28.28515625" bestFit="1" customWidth="1"/>
    <col min="15612" max="15612" width="4.42578125" bestFit="1" customWidth="1"/>
    <col min="15613" max="15613" width="42.140625" customWidth="1"/>
    <col min="15614" max="15614" width="23" customWidth="1"/>
    <col min="15615" max="15615" width="18.85546875" customWidth="1"/>
    <col min="15616" max="15616" width="11.140625" customWidth="1"/>
    <col min="15617" max="15618" width="4.7109375" customWidth="1"/>
    <col min="15619" max="15621" width="6" customWidth="1"/>
    <col min="15622" max="15622" width="5.5703125" customWidth="1"/>
    <col min="15623" max="15623" width="6.140625" customWidth="1"/>
    <col min="15624" max="15624" width="28.28515625" bestFit="1" customWidth="1"/>
    <col min="15868" max="15868" width="4.42578125" bestFit="1" customWidth="1"/>
    <col min="15869" max="15869" width="42.140625" customWidth="1"/>
    <col min="15870" max="15870" width="23" customWidth="1"/>
    <col min="15871" max="15871" width="18.85546875" customWidth="1"/>
    <col min="15872" max="15872" width="11.140625" customWidth="1"/>
    <col min="15873" max="15874" width="4.7109375" customWidth="1"/>
    <col min="15875" max="15877" width="6" customWidth="1"/>
    <col min="15878" max="15878" width="5.5703125" customWidth="1"/>
    <col min="15879" max="15879" width="6.140625" customWidth="1"/>
    <col min="15880" max="15880" width="28.28515625" bestFit="1" customWidth="1"/>
    <col min="16124" max="16124" width="4.42578125" bestFit="1" customWidth="1"/>
    <col min="16125" max="16125" width="42.140625" customWidth="1"/>
    <col min="16126" max="16126" width="23" customWidth="1"/>
    <col min="16127" max="16127" width="18.85546875" customWidth="1"/>
    <col min="16128" max="16128" width="11.140625" customWidth="1"/>
    <col min="16129" max="16130" width="4.7109375" customWidth="1"/>
    <col min="16131" max="16133" width="6" customWidth="1"/>
    <col min="16134" max="16134" width="5.5703125" customWidth="1"/>
    <col min="16135" max="16135" width="6.140625" customWidth="1"/>
    <col min="16136" max="16136" width="28.28515625" bestFit="1" customWidth="1"/>
  </cols>
  <sheetData>
    <row r="1" spans="1:20" s="1" customFormat="1" ht="27.95" customHeight="1" x14ac:dyDescent="0.25">
      <c r="A1" s="4" t="s">
        <v>363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0" s="2" customFormat="1" ht="54" customHeight="1" x14ac:dyDescent="0.25">
      <c r="A2" s="5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7" t="s">
        <v>5</v>
      </c>
      <c r="G2" s="27"/>
      <c r="H2" s="28" t="s">
        <v>6</v>
      </c>
      <c r="I2" s="29"/>
      <c r="J2" s="29"/>
      <c r="K2" s="29"/>
      <c r="L2" s="29"/>
      <c r="M2" s="30"/>
      <c r="N2" s="31" t="s">
        <v>7</v>
      </c>
      <c r="O2" s="32" t="s">
        <v>8</v>
      </c>
      <c r="P2" s="33" t="s">
        <v>9</v>
      </c>
      <c r="Q2" s="33"/>
      <c r="R2" s="33"/>
      <c r="S2" s="33"/>
      <c r="T2" s="34" t="s">
        <v>10</v>
      </c>
    </row>
    <row r="3" spans="1:20" s="2" customFormat="1" ht="87" customHeight="1" x14ac:dyDescent="0.25">
      <c r="A3" s="14"/>
      <c r="B3" s="26"/>
      <c r="C3" s="26"/>
      <c r="D3" s="26"/>
      <c r="E3" s="26"/>
      <c r="F3" s="35" t="s">
        <v>11</v>
      </c>
      <c r="G3" s="35" t="s">
        <v>12</v>
      </c>
      <c r="H3" s="36" t="s">
        <v>13</v>
      </c>
      <c r="I3" s="35" t="s">
        <v>14</v>
      </c>
      <c r="J3" s="37" t="s">
        <v>15</v>
      </c>
      <c r="K3" s="37" t="s">
        <v>16</v>
      </c>
      <c r="L3" s="37" t="s">
        <v>17</v>
      </c>
      <c r="M3" s="37" t="s">
        <v>364</v>
      </c>
      <c r="N3" s="31"/>
      <c r="O3" s="32"/>
      <c r="P3" s="38" t="s">
        <v>18</v>
      </c>
      <c r="Q3" s="38" t="s">
        <v>19</v>
      </c>
      <c r="R3" s="38" t="s">
        <v>20</v>
      </c>
      <c r="S3" s="38" t="s">
        <v>21</v>
      </c>
      <c r="T3" s="34"/>
    </row>
    <row r="4" spans="1:20" ht="18.75" x14ac:dyDescent="0.25">
      <c r="A4" s="39" t="str">
        <f>IF(C4&lt;&gt;"",COUNTA(C$4:$C4)&amp;".","")</f>
        <v/>
      </c>
      <c r="B4" s="55" t="s">
        <v>323</v>
      </c>
      <c r="C4" s="55"/>
      <c r="D4" s="55"/>
      <c r="E4" s="56"/>
      <c r="F4" s="62"/>
      <c r="G4" s="62"/>
      <c r="H4" s="62"/>
      <c r="I4" s="62"/>
      <c r="J4" s="62"/>
      <c r="K4" s="62"/>
      <c r="L4" s="62"/>
      <c r="M4" s="62"/>
      <c r="N4" s="62"/>
      <c r="O4" s="62"/>
      <c r="P4" s="55"/>
      <c r="Q4" s="55"/>
      <c r="R4" s="55"/>
      <c r="S4" s="55"/>
      <c r="T4" s="59"/>
    </row>
    <row r="5" spans="1:20" ht="37.5" x14ac:dyDescent="0.25">
      <c r="A5" s="39" t="str">
        <f>IF(C5&lt;&gt;"",COUNTA(C$4:$C5)&amp;".","")</f>
        <v>1.</v>
      </c>
      <c r="B5" s="39" t="s">
        <v>324</v>
      </c>
      <c r="C5" s="39" t="s">
        <v>325</v>
      </c>
      <c r="D5" s="39" t="s">
        <v>326</v>
      </c>
      <c r="E5" s="40">
        <v>29112179</v>
      </c>
      <c r="F5" s="53"/>
      <c r="G5" s="53"/>
      <c r="H5" s="41" t="s">
        <v>26</v>
      </c>
      <c r="I5" s="41" t="s">
        <v>26</v>
      </c>
      <c r="J5" s="41" t="s">
        <v>26</v>
      </c>
      <c r="K5" s="41" t="s">
        <v>26</v>
      </c>
      <c r="L5" s="53"/>
      <c r="M5" s="41" t="s">
        <v>26</v>
      </c>
      <c r="N5" s="53"/>
      <c r="O5" s="53"/>
      <c r="P5" s="63"/>
      <c r="Q5" s="63"/>
      <c r="R5" s="63"/>
      <c r="S5" s="63"/>
      <c r="T5" s="39" t="s">
        <v>360</v>
      </c>
    </row>
    <row r="6" spans="1:20" ht="37.5" x14ac:dyDescent="0.25">
      <c r="A6" s="39" t="str">
        <f>IF(C6&lt;&gt;"",COUNTA(C$4:$C6)&amp;".","")</f>
        <v>2.</v>
      </c>
      <c r="B6" s="45" t="s">
        <v>327</v>
      </c>
      <c r="C6" s="39" t="s">
        <v>328</v>
      </c>
      <c r="D6" s="39" t="s">
        <v>326</v>
      </c>
      <c r="E6" s="40">
        <v>27887743</v>
      </c>
      <c r="F6" s="53"/>
      <c r="G6" s="53"/>
      <c r="H6" s="41" t="s">
        <v>26</v>
      </c>
      <c r="I6" s="41" t="s">
        <v>26</v>
      </c>
      <c r="J6" s="41" t="s">
        <v>26</v>
      </c>
      <c r="K6" s="41" t="s">
        <v>26</v>
      </c>
      <c r="L6" s="53"/>
      <c r="M6" s="53"/>
      <c r="N6" s="53"/>
      <c r="O6" s="53"/>
      <c r="P6" s="41" t="s">
        <v>26</v>
      </c>
      <c r="Q6" s="41" t="s">
        <v>26</v>
      </c>
      <c r="R6" s="41" t="s">
        <v>26</v>
      </c>
      <c r="S6" s="41" t="s">
        <v>26</v>
      </c>
      <c r="T6" s="39" t="s">
        <v>360</v>
      </c>
    </row>
    <row r="7" spans="1:20" ht="37.5" x14ac:dyDescent="0.25">
      <c r="A7" s="39" t="str">
        <f>IF(C7&lt;&gt;"",COUNTA(C$4:$C7)&amp;".","")</f>
        <v>3.</v>
      </c>
      <c r="B7" s="39" t="s">
        <v>331</v>
      </c>
      <c r="C7" s="39" t="s">
        <v>329</v>
      </c>
      <c r="D7" s="39" t="s">
        <v>326</v>
      </c>
      <c r="E7" s="40">
        <v>26527893</v>
      </c>
      <c r="F7" s="41" t="s">
        <v>26</v>
      </c>
      <c r="G7" s="53"/>
      <c r="H7" s="41" t="s">
        <v>26</v>
      </c>
      <c r="I7" s="41" t="s">
        <v>26</v>
      </c>
      <c r="J7" s="41" t="s">
        <v>26</v>
      </c>
      <c r="K7" s="41" t="s">
        <v>26</v>
      </c>
      <c r="L7" s="53"/>
      <c r="M7" s="41" t="s">
        <v>26</v>
      </c>
      <c r="N7" s="53"/>
      <c r="O7" s="53"/>
      <c r="P7" s="63"/>
      <c r="Q7" s="63"/>
      <c r="R7" s="63"/>
      <c r="S7" s="63"/>
      <c r="T7" s="39" t="s">
        <v>360</v>
      </c>
    </row>
    <row r="8" spans="1:20" ht="37.5" x14ac:dyDescent="0.25">
      <c r="A8" s="39" t="str">
        <f>IF(C8&lt;&gt;"",COUNTA(C$4:$C8)&amp;".","")</f>
        <v>4.</v>
      </c>
      <c r="B8" s="39" t="s">
        <v>332</v>
      </c>
      <c r="C8" s="39" t="s">
        <v>333</v>
      </c>
      <c r="D8" s="39" t="s">
        <v>326</v>
      </c>
      <c r="E8" s="40">
        <v>63663647</v>
      </c>
      <c r="F8" s="41" t="s">
        <v>26</v>
      </c>
      <c r="G8" s="53"/>
      <c r="H8" s="41" t="s">
        <v>26</v>
      </c>
      <c r="I8" s="41" t="s">
        <v>26</v>
      </c>
      <c r="J8" s="41" t="s">
        <v>26</v>
      </c>
      <c r="K8" s="41" t="s">
        <v>26</v>
      </c>
      <c r="L8" s="53"/>
      <c r="M8" s="41" t="s">
        <v>26</v>
      </c>
      <c r="N8" s="53"/>
      <c r="O8" s="53"/>
      <c r="P8" s="63"/>
      <c r="Q8" s="63"/>
      <c r="R8" s="63"/>
      <c r="S8" s="63"/>
      <c r="T8" s="39" t="s">
        <v>360</v>
      </c>
    </row>
    <row r="9" spans="1:20" ht="56.25" x14ac:dyDescent="0.25">
      <c r="A9" s="39" t="str">
        <f>IF(C9&lt;&gt;"",COUNTA(C$4:$C9)&amp;".","")</f>
        <v>5.</v>
      </c>
      <c r="B9" s="39" t="s">
        <v>334</v>
      </c>
      <c r="C9" s="39" t="s">
        <v>335</v>
      </c>
      <c r="D9" s="39" t="s">
        <v>326</v>
      </c>
      <c r="E9" s="40">
        <v>26564134</v>
      </c>
      <c r="F9" s="41" t="s">
        <v>26</v>
      </c>
      <c r="G9" s="53"/>
      <c r="H9" s="53"/>
      <c r="I9" s="41" t="s">
        <v>26</v>
      </c>
      <c r="J9" s="41" t="s">
        <v>26</v>
      </c>
      <c r="K9" s="41" t="s">
        <v>26</v>
      </c>
      <c r="L9" s="53"/>
      <c r="M9" s="53"/>
      <c r="N9" s="53"/>
      <c r="O9" s="53"/>
      <c r="P9" s="63"/>
      <c r="Q9" s="63"/>
      <c r="R9" s="63"/>
      <c r="S9" s="63"/>
      <c r="T9" s="39" t="s">
        <v>360</v>
      </c>
    </row>
    <row r="10" spans="1:20" ht="37.5" x14ac:dyDescent="0.25">
      <c r="A10" s="39" t="str">
        <f>IF(C10&lt;&gt;"",COUNTA(C$4:$C10)&amp;".","")</f>
        <v>6.</v>
      </c>
      <c r="B10" s="39" t="s">
        <v>336</v>
      </c>
      <c r="C10" s="39" t="s">
        <v>337</v>
      </c>
      <c r="D10" s="39" t="s">
        <v>326</v>
      </c>
      <c r="E10" s="40">
        <v>29456701</v>
      </c>
      <c r="F10" s="53"/>
      <c r="G10" s="53"/>
      <c r="H10" s="41" t="s">
        <v>26</v>
      </c>
      <c r="I10" s="41" t="s">
        <v>26</v>
      </c>
      <c r="J10" s="41" t="s">
        <v>26</v>
      </c>
      <c r="K10" s="41" t="s">
        <v>26</v>
      </c>
      <c r="L10" s="53"/>
      <c r="M10" s="53"/>
      <c r="N10" s="41" t="s">
        <v>26</v>
      </c>
      <c r="O10" s="53"/>
      <c r="P10" s="63"/>
      <c r="Q10" s="63"/>
      <c r="R10" s="63"/>
      <c r="S10" s="63"/>
      <c r="T10" s="39" t="s">
        <v>360</v>
      </c>
    </row>
    <row r="11" spans="1:20" ht="37.5" x14ac:dyDescent="0.25">
      <c r="A11" s="39" t="str">
        <f>IF(C11&lt;&gt;"",COUNTA(C$4:$C11)&amp;".","")</f>
        <v>7.</v>
      </c>
      <c r="B11" s="39" t="s">
        <v>336</v>
      </c>
      <c r="C11" s="39" t="s">
        <v>337</v>
      </c>
      <c r="D11" s="39" t="s">
        <v>326</v>
      </c>
      <c r="E11" s="40">
        <v>29456701</v>
      </c>
      <c r="F11" s="53"/>
      <c r="G11" s="53"/>
      <c r="H11" s="64" t="s">
        <v>26</v>
      </c>
      <c r="I11" s="41" t="s">
        <v>26</v>
      </c>
      <c r="J11" s="41" t="s">
        <v>26</v>
      </c>
      <c r="K11" s="41" t="s">
        <v>26</v>
      </c>
      <c r="L11" s="53"/>
      <c r="M11" s="53"/>
      <c r="N11" s="41" t="s">
        <v>26</v>
      </c>
      <c r="O11" s="53"/>
      <c r="P11" s="63"/>
      <c r="Q11" s="63"/>
      <c r="R11" s="63"/>
      <c r="S11" s="63"/>
      <c r="T11" s="39" t="s">
        <v>361</v>
      </c>
    </row>
    <row r="12" spans="1:20" ht="37.5" x14ac:dyDescent="0.25">
      <c r="A12" s="39" t="str">
        <f>IF(C12&lt;&gt;"",COUNTA(C$4:$C12)&amp;".","")</f>
        <v>8.</v>
      </c>
      <c r="B12" s="39" t="s">
        <v>338</v>
      </c>
      <c r="C12" s="39" t="s">
        <v>329</v>
      </c>
      <c r="D12" s="39" t="s">
        <v>326</v>
      </c>
      <c r="E12" s="40">
        <v>63664086</v>
      </c>
      <c r="F12" s="41" t="s">
        <v>26</v>
      </c>
      <c r="G12" s="53"/>
      <c r="H12" s="41" t="s">
        <v>26</v>
      </c>
      <c r="I12" s="41" t="s">
        <v>26</v>
      </c>
      <c r="J12" s="41" t="s">
        <v>26</v>
      </c>
      <c r="K12" s="41" t="s">
        <v>26</v>
      </c>
      <c r="L12" s="53"/>
      <c r="M12" s="41" t="s">
        <v>26</v>
      </c>
      <c r="N12" s="53"/>
      <c r="O12" s="53"/>
      <c r="P12" s="63"/>
      <c r="Q12" s="63"/>
      <c r="R12" s="63"/>
      <c r="S12" s="63"/>
      <c r="T12" s="39" t="s">
        <v>360</v>
      </c>
    </row>
    <row r="13" spans="1:20" ht="37.5" x14ac:dyDescent="0.25">
      <c r="A13" s="39" t="str">
        <f>IF(C13&lt;&gt;"",COUNTA(C$4:$C13)&amp;".","")</f>
        <v>9.</v>
      </c>
      <c r="B13" s="45" t="s">
        <v>339</v>
      </c>
      <c r="C13" s="39" t="s">
        <v>329</v>
      </c>
      <c r="D13" s="39" t="s">
        <v>326</v>
      </c>
      <c r="E13" s="40">
        <v>63661171</v>
      </c>
      <c r="F13" s="41" t="s">
        <v>26</v>
      </c>
      <c r="G13" s="53"/>
      <c r="H13" s="41" t="s">
        <v>26</v>
      </c>
      <c r="I13" s="41" t="s">
        <v>26</v>
      </c>
      <c r="J13" s="41" t="s">
        <v>26</v>
      </c>
      <c r="K13" s="41" t="s">
        <v>26</v>
      </c>
      <c r="L13" s="53"/>
      <c r="M13" s="41" t="s">
        <v>26</v>
      </c>
      <c r="N13" s="53"/>
      <c r="O13" s="53"/>
      <c r="P13" s="41" t="s">
        <v>26</v>
      </c>
      <c r="Q13" s="41" t="s">
        <v>26</v>
      </c>
      <c r="R13" s="63"/>
      <c r="S13" s="63"/>
      <c r="T13" s="39" t="s">
        <v>360</v>
      </c>
    </row>
    <row r="14" spans="1:20" ht="37.5" x14ac:dyDescent="0.25">
      <c r="A14" s="39" t="str">
        <f>IF(C14&lt;&gt;"",COUNTA(C$4:$C14)&amp;".","")</f>
        <v>10.</v>
      </c>
      <c r="B14" s="39" t="s">
        <v>340</v>
      </c>
      <c r="C14" s="39" t="s">
        <v>341</v>
      </c>
      <c r="D14" s="39" t="s">
        <v>326</v>
      </c>
      <c r="E14" s="40">
        <v>26444547</v>
      </c>
      <c r="F14" s="53"/>
      <c r="G14" s="53"/>
      <c r="H14" s="41" t="s">
        <v>26</v>
      </c>
      <c r="I14" s="41" t="s">
        <v>26</v>
      </c>
      <c r="J14" s="41" t="s">
        <v>26</v>
      </c>
      <c r="K14" s="41" t="s">
        <v>26</v>
      </c>
      <c r="L14" s="53"/>
      <c r="M14" s="53"/>
      <c r="N14" s="53"/>
      <c r="O14" s="53"/>
      <c r="P14" s="63"/>
      <c r="Q14" s="63"/>
      <c r="R14" s="63"/>
      <c r="S14" s="63"/>
      <c r="T14" s="39" t="s">
        <v>360</v>
      </c>
    </row>
    <row r="15" spans="1:20" ht="37.5" x14ac:dyDescent="0.25">
      <c r="A15" s="39" t="str">
        <f>IF(C15&lt;&gt;"",COUNTA(C$4:$C15)&amp;".","")</f>
        <v>11.</v>
      </c>
      <c r="B15" s="39" t="s">
        <v>342</v>
      </c>
      <c r="C15" s="39" t="s">
        <v>343</v>
      </c>
      <c r="D15" s="39" t="s">
        <v>326</v>
      </c>
      <c r="E15" s="40">
        <v>63625717</v>
      </c>
      <c r="F15" s="41" t="s">
        <v>26</v>
      </c>
      <c r="G15" s="53"/>
      <c r="H15" s="41" t="s">
        <v>26</v>
      </c>
      <c r="I15" s="41" t="s">
        <v>26</v>
      </c>
      <c r="J15" s="41" t="s">
        <v>26</v>
      </c>
      <c r="K15" s="41" t="s">
        <v>26</v>
      </c>
      <c r="L15" s="53"/>
      <c r="M15" s="41" t="s">
        <v>26</v>
      </c>
      <c r="N15" s="53"/>
      <c r="O15" s="53"/>
      <c r="P15" s="63"/>
      <c r="Q15" s="63"/>
      <c r="R15" s="63"/>
      <c r="S15" s="63"/>
      <c r="T15" s="39" t="s">
        <v>360</v>
      </c>
    </row>
    <row r="16" spans="1:20" ht="37.5" x14ac:dyDescent="0.25">
      <c r="A16" s="39" t="str">
        <f>IF(C16&lt;&gt;"",COUNTA(C$4:$C16)&amp;".","")</f>
        <v>12.</v>
      </c>
      <c r="B16" s="39" t="s">
        <v>344</v>
      </c>
      <c r="C16" s="39" t="s">
        <v>333</v>
      </c>
      <c r="D16" s="39" t="s">
        <v>326</v>
      </c>
      <c r="E16" s="40">
        <v>26424831</v>
      </c>
      <c r="F16" s="41" t="s">
        <v>26</v>
      </c>
      <c r="G16" s="53"/>
      <c r="H16" s="41" t="s">
        <v>26</v>
      </c>
      <c r="I16" s="41" t="s">
        <v>26</v>
      </c>
      <c r="J16" s="41" t="s">
        <v>26</v>
      </c>
      <c r="K16" s="41" t="s">
        <v>26</v>
      </c>
      <c r="L16" s="53"/>
      <c r="M16" s="41" t="s">
        <v>26</v>
      </c>
      <c r="N16" s="53"/>
      <c r="O16" s="53"/>
      <c r="P16" s="63"/>
      <c r="Q16" s="63"/>
      <c r="R16" s="63"/>
      <c r="S16" s="63"/>
      <c r="T16" s="39" t="s">
        <v>360</v>
      </c>
    </row>
    <row r="17" spans="1:20" ht="37.5" x14ac:dyDescent="0.25">
      <c r="A17" s="39" t="str">
        <f>IF(C17&lt;&gt;"",COUNTA(C$4:$C17)&amp;".","")</f>
        <v>13.</v>
      </c>
      <c r="B17" s="39" t="s">
        <v>345</v>
      </c>
      <c r="C17" s="39" t="s">
        <v>333</v>
      </c>
      <c r="D17" s="39" t="s">
        <v>326</v>
      </c>
      <c r="E17" s="40">
        <v>63663647</v>
      </c>
      <c r="F17" s="41" t="s">
        <v>26</v>
      </c>
      <c r="G17" s="53"/>
      <c r="H17" s="41" t="s">
        <v>26</v>
      </c>
      <c r="I17" s="41" t="s">
        <v>26</v>
      </c>
      <c r="J17" s="41" t="s">
        <v>26</v>
      </c>
      <c r="K17" s="41" t="s">
        <v>26</v>
      </c>
      <c r="L17" s="53"/>
      <c r="M17" s="41" t="s">
        <v>26</v>
      </c>
      <c r="N17" s="53"/>
      <c r="O17" s="53"/>
      <c r="P17" s="63"/>
      <c r="Q17" s="63"/>
      <c r="R17" s="63"/>
      <c r="S17" s="63"/>
      <c r="T17" s="39" t="s">
        <v>360</v>
      </c>
    </row>
    <row r="18" spans="1:20" ht="37.5" x14ac:dyDescent="0.25">
      <c r="A18" s="39" t="str">
        <f>IF(C18&lt;&gt;"",COUNTA(C$4:$C18)&amp;".","")</f>
        <v>14.</v>
      </c>
      <c r="B18" s="45" t="s">
        <v>346</v>
      </c>
      <c r="C18" s="39" t="s">
        <v>330</v>
      </c>
      <c r="D18" s="39" t="s">
        <v>326</v>
      </c>
      <c r="E18" s="40">
        <v>63622131</v>
      </c>
      <c r="F18" s="41" t="s">
        <v>26</v>
      </c>
      <c r="G18" s="53"/>
      <c r="H18" s="41" t="s">
        <v>26</v>
      </c>
      <c r="I18" s="41" t="s">
        <v>26</v>
      </c>
      <c r="J18" s="41" t="s">
        <v>26</v>
      </c>
      <c r="K18" s="41" t="s">
        <v>26</v>
      </c>
      <c r="L18" s="53"/>
      <c r="M18" s="41" t="s">
        <v>26</v>
      </c>
      <c r="N18" s="53"/>
      <c r="O18" s="41" t="s">
        <v>26</v>
      </c>
      <c r="P18" s="41" t="s">
        <v>26</v>
      </c>
      <c r="Q18" s="41" t="s">
        <v>26</v>
      </c>
      <c r="R18" s="63"/>
      <c r="S18" s="41" t="s">
        <v>26</v>
      </c>
      <c r="T18" s="39" t="s">
        <v>360</v>
      </c>
    </row>
    <row r="19" spans="1:20" ht="37.5" x14ac:dyDescent="0.25">
      <c r="A19" s="39" t="str">
        <f>IF(C19&lt;&gt;"",COUNTA(C$4:$C19)&amp;".","")</f>
        <v>15.</v>
      </c>
      <c r="B19" s="45" t="s">
        <v>347</v>
      </c>
      <c r="C19" s="39" t="s">
        <v>348</v>
      </c>
      <c r="D19" s="39" t="s">
        <v>326</v>
      </c>
      <c r="E19" s="40">
        <v>63622286</v>
      </c>
      <c r="F19" s="41" t="s">
        <v>26</v>
      </c>
      <c r="G19" s="53"/>
      <c r="H19" s="41" t="s">
        <v>26</v>
      </c>
      <c r="I19" s="41" t="s">
        <v>26</v>
      </c>
      <c r="J19" s="41" t="s">
        <v>26</v>
      </c>
      <c r="K19" s="41" t="s">
        <v>26</v>
      </c>
      <c r="L19" s="53"/>
      <c r="M19" s="53"/>
      <c r="N19" s="53"/>
      <c r="O19" s="53"/>
      <c r="P19" s="63"/>
      <c r="Q19" s="63"/>
      <c r="R19" s="63"/>
      <c r="S19" s="63"/>
      <c r="T19" s="39" t="s">
        <v>360</v>
      </c>
    </row>
    <row r="20" spans="1:20" ht="37.5" x14ac:dyDescent="0.25">
      <c r="A20" s="39" t="str">
        <f>IF(C20&lt;&gt;"",COUNTA(C$4:$C20)&amp;".","")</f>
        <v>16.</v>
      </c>
      <c r="B20" s="39" t="s">
        <v>220</v>
      </c>
      <c r="C20" s="39" t="s">
        <v>349</v>
      </c>
      <c r="D20" s="39" t="s">
        <v>326</v>
      </c>
      <c r="E20" s="40">
        <v>26403557</v>
      </c>
      <c r="F20" s="44"/>
      <c r="G20" s="44"/>
      <c r="H20" s="41" t="s">
        <v>26</v>
      </c>
      <c r="I20" s="41" t="s">
        <v>26</v>
      </c>
      <c r="J20" s="41" t="s">
        <v>26</v>
      </c>
      <c r="K20" s="41" t="s">
        <v>26</v>
      </c>
      <c r="L20" s="44"/>
      <c r="M20" s="53"/>
      <c r="N20" s="44"/>
      <c r="O20" s="44"/>
      <c r="P20" s="63"/>
      <c r="Q20" s="63"/>
      <c r="R20" s="63"/>
      <c r="S20" s="63"/>
      <c r="T20" s="39" t="s">
        <v>360</v>
      </c>
    </row>
    <row r="21" spans="1:20" ht="37.5" x14ac:dyDescent="0.25">
      <c r="A21" s="39" t="str">
        <f>IF(C21&lt;&gt;"",COUNTA(C$4:$C21)&amp;".","")</f>
        <v>17.</v>
      </c>
      <c r="B21" s="39" t="s">
        <v>350</v>
      </c>
      <c r="C21" s="39" t="s">
        <v>351</v>
      </c>
      <c r="D21" s="39" t="s">
        <v>326</v>
      </c>
      <c r="E21" s="40">
        <v>63624665</v>
      </c>
      <c r="F21" s="41" t="s">
        <v>26</v>
      </c>
      <c r="G21" s="41" t="s">
        <v>26</v>
      </c>
      <c r="H21" s="41" t="s">
        <v>26</v>
      </c>
      <c r="I21" s="41" t="s">
        <v>26</v>
      </c>
      <c r="J21" s="41" t="s">
        <v>26</v>
      </c>
      <c r="K21" s="41" t="s">
        <v>26</v>
      </c>
      <c r="L21" s="41" t="s">
        <v>26</v>
      </c>
      <c r="M21" s="53"/>
      <c r="N21" s="41" t="s">
        <v>26</v>
      </c>
      <c r="O21" s="41" t="s">
        <v>26</v>
      </c>
      <c r="P21" s="41" t="s">
        <v>26</v>
      </c>
      <c r="Q21" s="41" t="s">
        <v>26</v>
      </c>
      <c r="R21" s="63"/>
      <c r="S21" s="41" t="s">
        <v>26</v>
      </c>
      <c r="T21" s="39" t="s">
        <v>360</v>
      </c>
    </row>
    <row r="22" spans="1:20" ht="18.75" x14ac:dyDescent="0.25">
      <c r="A22" s="39" t="str">
        <f>IF(C22&lt;&gt;"",COUNTA(C$4:$C22)&amp;".","")</f>
        <v>18.</v>
      </c>
      <c r="B22" s="39" t="s">
        <v>350</v>
      </c>
      <c r="C22" s="39" t="s">
        <v>351</v>
      </c>
      <c r="D22" s="39" t="s">
        <v>326</v>
      </c>
      <c r="E22" s="40">
        <v>63624665</v>
      </c>
      <c r="F22" s="53"/>
      <c r="G22" s="41" t="s">
        <v>26</v>
      </c>
      <c r="H22" s="64" t="s">
        <v>26</v>
      </c>
      <c r="I22" s="41" t="s">
        <v>26</v>
      </c>
      <c r="J22" s="41" t="s">
        <v>26</v>
      </c>
      <c r="K22" s="41" t="s">
        <v>26</v>
      </c>
      <c r="L22" s="53"/>
      <c r="M22" s="53"/>
      <c r="N22" s="41" t="s">
        <v>26</v>
      </c>
      <c r="O22" s="53"/>
      <c r="P22" s="63"/>
      <c r="Q22" s="63"/>
      <c r="R22" s="63"/>
      <c r="S22" s="63"/>
      <c r="T22" s="39" t="s">
        <v>361</v>
      </c>
    </row>
    <row r="23" spans="1:20" ht="37.5" x14ac:dyDescent="0.25">
      <c r="A23" s="39" t="str">
        <f>IF(C23&lt;&gt;"",COUNTA(C$4:$C23)&amp;".","")</f>
        <v>19.</v>
      </c>
      <c r="B23" s="39" t="s">
        <v>352</v>
      </c>
      <c r="C23" s="39" t="s">
        <v>351</v>
      </c>
      <c r="D23" s="39" t="s">
        <v>326</v>
      </c>
      <c r="E23" s="40">
        <v>63626629</v>
      </c>
      <c r="F23" s="41" t="s">
        <v>26</v>
      </c>
      <c r="G23" s="53"/>
      <c r="H23" s="41" t="s">
        <v>26</v>
      </c>
      <c r="I23" s="41" t="s">
        <v>26</v>
      </c>
      <c r="J23" s="41" t="s">
        <v>26</v>
      </c>
      <c r="K23" s="41" t="s">
        <v>26</v>
      </c>
      <c r="L23" s="53"/>
      <c r="M23" s="41" t="s">
        <v>26</v>
      </c>
      <c r="N23" s="53"/>
      <c r="O23" s="41" t="s">
        <v>26</v>
      </c>
      <c r="P23" s="63"/>
      <c r="Q23" s="63"/>
      <c r="R23" s="63"/>
      <c r="S23" s="63"/>
      <c r="T23" s="39" t="s">
        <v>360</v>
      </c>
    </row>
    <row r="24" spans="1:20" ht="18.75" x14ac:dyDescent="0.25">
      <c r="A24" s="39" t="str">
        <f>IF(C24&lt;&gt;"",COUNTA(C$4:$C24)&amp;".","")</f>
        <v/>
      </c>
      <c r="B24" s="55" t="s">
        <v>353</v>
      </c>
      <c r="C24" s="55"/>
      <c r="D24" s="55"/>
      <c r="E24" s="56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55"/>
      <c r="Q24" s="55"/>
      <c r="R24" s="55"/>
      <c r="S24" s="55"/>
      <c r="T24" s="59"/>
    </row>
    <row r="25" spans="1:20" ht="56.25" x14ac:dyDescent="0.25">
      <c r="A25" s="39" t="str">
        <f>IF(C25&lt;&gt;"",COUNTA(C$4:$C25)&amp;".","")</f>
        <v>20.</v>
      </c>
      <c r="B25" s="39" t="s">
        <v>354</v>
      </c>
      <c r="C25" s="39" t="s">
        <v>355</v>
      </c>
      <c r="D25" s="39" t="s">
        <v>356</v>
      </c>
      <c r="E25" s="40">
        <v>29152712</v>
      </c>
      <c r="F25" s="41" t="s">
        <v>26</v>
      </c>
      <c r="G25" s="53"/>
      <c r="H25" s="41" t="s">
        <v>26</v>
      </c>
      <c r="I25" s="41" t="s">
        <v>26</v>
      </c>
      <c r="J25" s="41" t="s">
        <v>26</v>
      </c>
      <c r="K25" s="41" t="s">
        <v>26</v>
      </c>
      <c r="L25" s="53"/>
      <c r="M25" s="41" t="s">
        <v>26</v>
      </c>
      <c r="N25" s="53"/>
      <c r="O25" s="53"/>
      <c r="P25" s="63"/>
      <c r="Q25" s="63"/>
      <c r="R25" s="63"/>
      <c r="S25" s="63"/>
      <c r="T25" s="39" t="s">
        <v>360</v>
      </c>
    </row>
    <row r="26" spans="1:20" ht="56.25" x14ac:dyDescent="0.25">
      <c r="A26" s="39" t="str">
        <f>IF(C26&lt;&gt;"",COUNTA(C$4:$C26)&amp;".","")</f>
        <v>21.</v>
      </c>
      <c r="B26" s="39" t="s">
        <v>334</v>
      </c>
      <c r="C26" s="39" t="s">
        <v>357</v>
      </c>
      <c r="D26" s="39" t="s">
        <v>356</v>
      </c>
      <c r="E26" s="40">
        <v>26564134</v>
      </c>
      <c r="F26" s="41" t="s">
        <v>26</v>
      </c>
      <c r="G26" s="53"/>
      <c r="H26" s="41" t="s">
        <v>26</v>
      </c>
      <c r="I26" s="41" t="s">
        <v>26</v>
      </c>
      <c r="J26" s="41" t="s">
        <v>26</v>
      </c>
      <c r="K26" s="41" t="s">
        <v>26</v>
      </c>
      <c r="L26" s="53"/>
      <c r="M26" s="41" t="s">
        <v>26</v>
      </c>
      <c r="N26" s="53"/>
      <c r="O26" s="53"/>
      <c r="P26" s="63"/>
      <c r="Q26" s="63"/>
      <c r="R26" s="63"/>
      <c r="S26" s="63"/>
      <c r="T26" s="39" t="s">
        <v>360</v>
      </c>
    </row>
    <row r="27" spans="1:20" ht="56.25" x14ac:dyDescent="0.25">
      <c r="A27" s="39" t="str">
        <f>IF(C27&lt;&gt;"",COUNTA(C$4:$C27)&amp;".","")</f>
        <v>22.</v>
      </c>
      <c r="B27" s="39" t="s">
        <v>334</v>
      </c>
      <c r="C27" s="39" t="s">
        <v>358</v>
      </c>
      <c r="D27" s="39" t="s">
        <v>356</v>
      </c>
      <c r="E27" s="40">
        <v>26564134</v>
      </c>
      <c r="F27" s="41" t="s">
        <v>26</v>
      </c>
      <c r="G27" s="53"/>
      <c r="H27" s="41" t="s">
        <v>26</v>
      </c>
      <c r="I27" s="41" t="s">
        <v>26</v>
      </c>
      <c r="J27" s="41" t="s">
        <v>26</v>
      </c>
      <c r="K27" s="41" t="s">
        <v>26</v>
      </c>
      <c r="L27" s="53"/>
      <c r="M27" s="41" t="s">
        <v>26</v>
      </c>
      <c r="N27" s="53"/>
      <c r="O27" s="53"/>
      <c r="P27" s="63"/>
      <c r="Q27" s="63"/>
      <c r="R27" s="63"/>
      <c r="S27" s="63"/>
      <c r="T27" s="39" t="s">
        <v>360</v>
      </c>
    </row>
    <row r="28" spans="1:20" ht="56.25" x14ac:dyDescent="0.25">
      <c r="A28" s="39" t="str">
        <f>IF(C28&lt;&gt;"",COUNTA(C$4:$C28)&amp;".","")</f>
        <v>23.</v>
      </c>
      <c r="B28" s="39" t="s">
        <v>334</v>
      </c>
      <c r="C28" s="39" t="s">
        <v>359</v>
      </c>
      <c r="D28" s="39" t="s">
        <v>356</v>
      </c>
      <c r="E28" s="40">
        <v>26564134</v>
      </c>
      <c r="F28" s="41" t="s">
        <v>26</v>
      </c>
      <c r="G28" s="53"/>
      <c r="H28" s="41" t="s">
        <v>26</v>
      </c>
      <c r="I28" s="41" t="s">
        <v>26</v>
      </c>
      <c r="J28" s="41" t="s">
        <v>26</v>
      </c>
      <c r="K28" s="41" t="s">
        <v>26</v>
      </c>
      <c r="L28" s="53"/>
      <c r="M28" s="41" t="s">
        <v>26</v>
      </c>
      <c r="N28" s="53"/>
      <c r="O28" s="53"/>
      <c r="P28" s="63"/>
      <c r="Q28" s="63"/>
      <c r="R28" s="63"/>
      <c r="S28" s="63"/>
      <c r="T28" s="39" t="s">
        <v>360</v>
      </c>
    </row>
  </sheetData>
  <mergeCells count="12">
    <mergeCell ref="A2:A3"/>
    <mergeCell ref="B2:B3"/>
    <mergeCell ref="C2:C3"/>
    <mergeCell ref="D2:D3"/>
    <mergeCell ref="E2:E3"/>
    <mergeCell ref="F2:G2"/>
    <mergeCell ref="H2:M2"/>
    <mergeCell ref="A1:S1"/>
    <mergeCell ref="N2:N3"/>
    <mergeCell ref="O2:O3"/>
    <mergeCell ref="P2:S2"/>
    <mergeCell ref="T2:T3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Rīga</vt:lpstr>
      <vt:lpstr>Ventspils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Līna Zommere</dc:creator>
  <cp:lastModifiedBy>Silvija Staģe</cp:lastModifiedBy>
  <dcterms:created xsi:type="dcterms:W3CDTF">2022-02-04T09:15:30Z</dcterms:created>
  <dcterms:modified xsi:type="dcterms:W3CDTF">2022-02-04T13:17:10Z</dcterms:modified>
</cp:coreProperties>
</file>