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KDV darbinieki\Veselības pārvalde\Klienti\NŅ\Nodrošinājuma valsts aģentūra\2022\2.POSMS\Piedāvājums\Tehniskais piedāvajums\Līgumorganizācijas\"/>
    </mc:Choice>
  </mc:AlternateContent>
  <bookViews>
    <workbookView showHorizontalScroll="0" showVerticalScroll="0" showSheetTabs="0" xWindow="0" yWindow="0" windowWidth="23040" windowHeight="8620"/>
  </bookViews>
  <sheets>
    <sheet name="OVP" sheetId="1" r:id="rId1"/>
  </sheets>
  <definedNames>
    <definedName name="_xlnm._FilterDatabase" localSheetId="0" hidden="1">OVP!$A$5:$I$92</definedName>
    <definedName name="Z_48CBD9A9_A4AA_49A8_A7D5_9DDE686CBF62_.wvu.FilterData" localSheetId="0" hidden="1">OVP!$A$5:$I$5</definedName>
    <definedName name="Z_8B035DD7_CBC6_4DF6_9B4A_AE0DF2283AD9_.wvu.FilterData" localSheetId="0" hidden="1">OVP!$A$5:$I$5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1" l="1"/>
  <c r="A53" i="1"/>
  <c r="A51" i="1"/>
  <c r="A25" i="1"/>
  <c r="A14" i="1" l="1"/>
  <c r="A92" i="1" l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4" i="1"/>
  <c r="A23" i="1"/>
  <c r="A22" i="1"/>
  <c r="A21" i="1"/>
  <c r="A20" i="1"/>
  <c r="A19" i="1"/>
  <c r="A18" i="1"/>
  <c r="A17" i="1"/>
  <c r="A16" i="1"/>
  <c r="A15" i="1"/>
  <c r="A13" i="1"/>
  <c r="A12" i="1"/>
  <c r="A11" i="1"/>
  <c r="A10" i="1"/>
  <c r="A9" i="1"/>
  <c r="A8" i="1"/>
  <c r="A7" i="1"/>
  <c r="A5" i="1"/>
</calcChain>
</file>

<file path=xl/sharedStrings.xml><?xml version="1.0" encoding="utf-8"?>
<sst xmlns="http://schemas.openxmlformats.org/spreadsheetml/2006/main" count="388" uniqueCount="222">
  <si>
    <t>AAS BALTA rekomendējamās ārstniecības iestādes OVP veikšanai</t>
  </si>
  <si>
    <t>EN - Elektroniskais norēķins</t>
  </si>
  <si>
    <t>Nr.</t>
  </si>
  <si>
    <t>Medicīnas iestāde</t>
  </si>
  <si>
    <t>Adrese</t>
  </si>
  <si>
    <t>Administratīvais
iedalījums</t>
  </si>
  <si>
    <t>Tālrunis</t>
  </si>
  <si>
    <t>Obligātās veselības pārbaudes</t>
  </si>
  <si>
    <t>Izbraukumā</t>
  </si>
  <si>
    <t>Elektroniskais
norēķins</t>
  </si>
  <si>
    <t>Interneta adrese</t>
  </si>
  <si>
    <t>RĪGA</t>
  </si>
  <si>
    <t>VCA Poliklīnika Dzelzceļa, SIA Dzelzceļa veselības centrs</t>
  </si>
  <si>
    <t>Gogoļa iela 3</t>
  </si>
  <si>
    <t>Rīga</t>
  </si>
  <si>
    <t>ü</t>
  </si>
  <si>
    <t>EN</t>
  </si>
  <si>
    <t>www.vca.lv</t>
  </si>
  <si>
    <t>MAKONT MED, SIA</t>
  </si>
  <si>
    <t>Nīcgales iela 5</t>
  </si>
  <si>
    <t>Matvejeva Tatjana - internista, arodveselības un arodslimību ārsta prakse</t>
  </si>
  <si>
    <t>Pērnavas iela 10 - 101</t>
  </si>
  <si>
    <t>MED PROF, SIA</t>
  </si>
  <si>
    <t>Kr.Valdemāra iela 118-224</t>
  </si>
  <si>
    <t>www.medprof.lv</t>
  </si>
  <si>
    <t>Medicīnas centrs ORTO, SIA ORTO</t>
  </si>
  <si>
    <t>Pulkveža Brieža 41</t>
  </si>
  <si>
    <t>www.ortomc.lv</t>
  </si>
  <si>
    <t>OVP PROF, SIA</t>
  </si>
  <si>
    <t>Dzirnavu iela 55-6</t>
  </si>
  <si>
    <t>www.obligataparbaude.lv</t>
  </si>
  <si>
    <t>PALĪDZĪBAS DIENESTS, SIA</t>
  </si>
  <si>
    <t>Ēvalda Valtera iela 46 - 145</t>
  </si>
  <si>
    <t>www.palidzibasdienests.lv</t>
  </si>
  <si>
    <t>VCA Poliklīnika ELITE, AS Veselības centru apvienība</t>
  </si>
  <si>
    <t xml:space="preserve">Anniņmuižas bulvāris 85 </t>
  </si>
  <si>
    <t>VCA Poliklīnika JUGLA, AS Veselības centru apvienība</t>
  </si>
  <si>
    <t>Juglas iela 2</t>
  </si>
  <si>
    <t>A. Saharova iela 16</t>
  </si>
  <si>
    <t>VCA Poliklīnika VESELS, AS Veselības centru apvienība</t>
  </si>
  <si>
    <t>Zāģeru iela 9</t>
  </si>
  <si>
    <t>Znotiņa Aina - ģimenes ārsta un arodveselības un arodslimību ārsta prakse</t>
  </si>
  <si>
    <t>Pērnavas 10 - 101</t>
  </si>
  <si>
    <t>JŪRMALA</t>
  </si>
  <si>
    <t>VCA Dubultu poliklīnika, AS Veselības centru apvienība</t>
  </si>
  <si>
    <t>Slokas iela 26, Dubulti</t>
  </si>
  <si>
    <t>Jūrmala</t>
  </si>
  <si>
    <t>www.dubultupoliklinika.lv</t>
  </si>
  <si>
    <t>Kauguru veselības centrs,PSIA</t>
  </si>
  <si>
    <t>Raiņa 98A</t>
  </si>
  <si>
    <t>www.kvc.lv/</t>
  </si>
  <si>
    <t>MĀRUPES NOVADS</t>
  </si>
  <si>
    <t>AVIAMED SIA</t>
  </si>
  <si>
    <t>Lidosta “Rīga’’, Mārupes pagasts</t>
  </si>
  <si>
    <t>Mārupes novads</t>
  </si>
  <si>
    <t>www.aviamed.lv</t>
  </si>
  <si>
    <t>SALASPILS NOVADS</t>
  </si>
  <si>
    <t>Salaspils veselības centrs, SIA</t>
  </si>
  <si>
    <t>Lauku iela 8, Salaspils</t>
  </si>
  <si>
    <t>Salaspils novads</t>
  </si>
  <si>
    <t>www.salaspilsvc.lv</t>
  </si>
  <si>
    <t>OLAINES NOVADS</t>
  </si>
  <si>
    <t>OlainMed, SIA</t>
  </si>
  <si>
    <t>Veselības 5, Olaine</t>
  </si>
  <si>
    <t>Olaines novads</t>
  </si>
  <si>
    <t>www.olaine.lv</t>
  </si>
  <si>
    <t>AIZKRAUKLES NOVADS</t>
  </si>
  <si>
    <t>Aizkraukles Medicīnas centrs, SIA Aizkraukles slimnīca</t>
  </si>
  <si>
    <t>Bērzu iela 5, Aizkraukle</t>
  </si>
  <si>
    <t>Aizkraukles novads</t>
  </si>
  <si>
    <t>www.amc.lv</t>
  </si>
  <si>
    <t>ALŪKSNES NOVADS</t>
  </si>
  <si>
    <t>Alūksnes primārās veselības aprūpes centrs, SIA</t>
  </si>
  <si>
    <t>Vidus iela 1, Alūksne</t>
  </si>
  <si>
    <t>Alūksnes novads</t>
  </si>
  <si>
    <t>www.aluksnespoliklinika.lv</t>
  </si>
  <si>
    <t>BALVU NOVADS</t>
  </si>
  <si>
    <t>Balvu un Gulbenes slimnīcu apvienība, SIA</t>
  </si>
  <si>
    <t>Vidzemes 2, Balvi</t>
  </si>
  <si>
    <t>Balvu novads</t>
  </si>
  <si>
    <t>www.slimnicuapvieniba.lv</t>
  </si>
  <si>
    <t>BAUSKAS NOVADS</t>
  </si>
  <si>
    <t>Bauskas slimnīca, SIA</t>
  </si>
  <si>
    <t>Dārza 7 Korp. 1, Bauska</t>
  </si>
  <si>
    <t>Bauskas novads</t>
  </si>
  <si>
    <t>63923433
63924696</t>
  </si>
  <si>
    <t>www.bauskasslimnica.lv</t>
  </si>
  <si>
    <t>IECAVAS NOVADS</t>
  </si>
  <si>
    <t>Iecavas veselības centrs, PA</t>
  </si>
  <si>
    <t>Dzirnavu iela 1, Iecava</t>
  </si>
  <si>
    <t>Iecavas novads</t>
  </si>
  <si>
    <t>DAUGAVPILS</t>
  </si>
  <si>
    <t>Daugavpils reģionālā slimnīca, SIA (Poliklīnika)</t>
  </si>
  <si>
    <t>Viestura 5</t>
  </si>
  <si>
    <t>Daugavpils</t>
  </si>
  <si>
    <t>www.slimnica.daugavpils.lv</t>
  </si>
  <si>
    <t>GRĪVAS POLIKLĪNIKA, SIA</t>
  </si>
  <si>
    <t>Lielā 42</t>
  </si>
  <si>
    <t>VCA Poliklīnika DINAS, AS Veselības centru apvienība</t>
  </si>
  <si>
    <t>Varšavas iela 43A</t>
  </si>
  <si>
    <t>VCA Poliklīnika OLVI, AS Veselības centru apvienība</t>
  </si>
  <si>
    <t>Arhitektu 12</t>
  </si>
  <si>
    <t>DOBELES NOVADS</t>
  </si>
  <si>
    <t>Dobeles un apkārtnes slimnīca, SIA</t>
  </si>
  <si>
    <t>Ādama 2, Dobele</t>
  </si>
  <si>
    <t>Dobeles novads</t>
  </si>
  <si>
    <t>www.dobelesslimnica.lv</t>
  </si>
  <si>
    <t>JELGAVA</t>
  </si>
  <si>
    <t>Jelgavas poliklīnika, SIA</t>
  </si>
  <si>
    <t>Sudrabu Edžus iela 10</t>
  </si>
  <si>
    <t>Jelgava</t>
  </si>
  <si>
    <t>www.jelgavaspoliklinika.lv</t>
  </si>
  <si>
    <t xml:space="preserve">JĒKABPILS </t>
  </si>
  <si>
    <t>Jēkabpils reģionālā slimnīca SIA, poliklīnika</t>
  </si>
  <si>
    <t>Stadiona 1</t>
  </si>
  <si>
    <t>Jēkabpils</t>
  </si>
  <si>
    <t>www.jekabpilsrs.lv</t>
  </si>
  <si>
    <t>KULDĪGAS NOVADS</t>
  </si>
  <si>
    <t>KULDĪGAS PRIMĀRĀS VESELĪBAS APRŪPES CENTRS, SIA</t>
  </si>
  <si>
    <t>Liepājas 34, Kuldīga</t>
  </si>
  <si>
    <t>Kuldīgas novads</t>
  </si>
  <si>
    <t>Kuldīgas slimnīca, SIA</t>
  </si>
  <si>
    <t>Aizputes 22, Kuldīga</t>
  </si>
  <si>
    <t>www.kuldigasslimnica.lv</t>
  </si>
  <si>
    <t>LIEPĀJA</t>
  </si>
  <si>
    <t>Cābele Dace - ģimenes ārsta prakse</t>
  </si>
  <si>
    <t>Celtnieku 18</t>
  </si>
  <si>
    <t>Liepāja</t>
  </si>
  <si>
    <t>VCA Poliklīnika LIEPĀJAS MC, AS Veselības centru apvienība</t>
  </si>
  <si>
    <t>Brīvības iela 95</t>
  </si>
  <si>
    <t>Vecliepājas primārās veselības aprūpes centrs, PSIA</t>
  </si>
  <si>
    <t>Republikas 5</t>
  </si>
  <si>
    <t>www.vpvac.lv</t>
  </si>
  <si>
    <t>LIMBAŽU NOVADS</t>
  </si>
  <si>
    <t>LIMBAŽU SLIMNĪCA, SIA</t>
  </si>
  <si>
    <t>Klostera iela 6A, Limbaži</t>
  </si>
  <si>
    <t>Limbažu novads</t>
  </si>
  <si>
    <t>www.limbazuslimnica.lv</t>
  </si>
  <si>
    <t>LUDZAS NOVADS</t>
  </si>
  <si>
    <t>Ludzas medicīnas centrs, SIA</t>
  </si>
  <si>
    <t>Raiņa iela 43, Ludza</t>
  </si>
  <si>
    <t>Ludzas novads</t>
  </si>
  <si>
    <t>www.ludzahospital.lv</t>
  </si>
  <si>
    <t>MADONAS NOVADS</t>
  </si>
  <si>
    <t>Annas Višņovas doktorāts, SIA</t>
  </si>
  <si>
    <t>Rūpniecības iela 20 Korp. 9, Madona</t>
  </si>
  <si>
    <t>Madonas novads</t>
  </si>
  <si>
    <t>Madonas slimnīca, Madonas novada pašvaldības SIA</t>
  </si>
  <si>
    <t>Rūpniecības iela 38, Madona</t>
  </si>
  <si>
    <t>www.madonasslimnica.lv</t>
  </si>
  <si>
    <t>OGRES NOVADS</t>
  </si>
  <si>
    <t>Ogres novads</t>
  </si>
  <si>
    <t>Ogres rajona slimnīca, SIA</t>
  </si>
  <si>
    <t>Slimnīcas iela 2, Ogre</t>
  </si>
  <si>
    <t>www.ogresslimnica.lv</t>
  </si>
  <si>
    <t>RĒZEKNE</t>
  </si>
  <si>
    <t>Novožilova Jeļena - ģimenes ārsta, arodveselības un arodslimību ārsta prakse</t>
  </si>
  <si>
    <t>18. Novembra iela 41</t>
  </si>
  <si>
    <t>Rēzekne</t>
  </si>
  <si>
    <t>Rēzeknes slimnīca, SIA</t>
  </si>
  <si>
    <t>rezekne.lv/rezeknes-slimnica/</t>
  </si>
  <si>
    <t>Timošenkovs Oļegs - arodveselības un arodslimību ārsta prakse</t>
  </si>
  <si>
    <t xml:space="preserve">Atbrīvošanas aleja 122, </t>
  </si>
  <si>
    <t>SALDUS NOVADS</t>
  </si>
  <si>
    <t>Saldus medicīnas centrs, SIA</t>
  </si>
  <si>
    <t>Slimnīcas iela 3, Saldus</t>
  </si>
  <si>
    <t>Saldus novads</t>
  </si>
  <si>
    <t>slimnica.saldus.lv</t>
  </si>
  <si>
    <t>TALSU NOVADS</t>
  </si>
  <si>
    <t>Talsu novads</t>
  </si>
  <si>
    <t>TALSU VESELĪBAS CENTRS, SIA</t>
  </si>
  <si>
    <t>V. Ruģēna iela 4, Talsi</t>
  </si>
  <si>
    <t>www.talsuveselibascentrs.lv</t>
  </si>
  <si>
    <t>Ziemeļkurzemes reģionālā slimnīca, SIA - Talsu filiāle</t>
  </si>
  <si>
    <t>Stendes iela 1, Talsi</t>
  </si>
  <si>
    <t>www.ziemelkurzemesslimnica.lv</t>
  </si>
  <si>
    <t>VALKAS NOVADS</t>
  </si>
  <si>
    <t>Ķire Marianna - ģimenes ārsta un arodveselības un arodslimību ārsta prakse</t>
  </si>
  <si>
    <t>Rūjienas 3, Valka</t>
  </si>
  <si>
    <t>Valkas novads</t>
  </si>
  <si>
    <t>Ķiris Valdis - ģimenes ārsta un narkologa prakse</t>
  </si>
  <si>
    <t>Rūjienas iela 3, Valka</t>
  </si>
  <si>
    <t>SMILTENES NOVADS</t>
  </si>
  <si>
    <t>Galīte Solveiga - acu ārsta prakse</t>
  </si>
  <si>
    <t>Blaumaņa iela 2A, Smiltene</t>
  </si>
  <si>
    <t>Smiltenes novads</t>
  </si>
  <si>
    <t>Sarkanā Krusta Smiltenes slimnīca, SIA</t>
  </si>
  <si>
    <t>Dakteru iela 14, Smiltene</t>
  </si>
  <si>
    <t>VALMIERA</t>
  </si>
  <si>
    <t>Rīgas iela 5</t>
  </si>
  <si>
    <t>Valmiera</t>
  </si>
  <si>
    <t>VALMIERAS VESELĪBAS CENTRS, SIA</t>
  </si>
  <si>
    <t>Bastiona iela 24</t>
  </si>
  <si>
    <t>www.vvc.lv</t>
  </si>
  <si>
    <t>Vidzemes slimnīca, SIA</t>
  </si>
  <si>
    <t>Jumaras iela 195</t>
  </si>
  <si>
    <t>64229340
64202603</t>
  </si>
  <si>
    <t>www.vidzemesslimnica.lv</t>
  </si>
  <si>
    <t xml:space="preserve">VENTSPILS </t>
  </si>
  <si>
    <t>DAKS AG, SIA</t>
  </si>
  <si>
    <t>J.Poruka iela 13-72</t>
  </si>
  <si>
    <t>Ventspils</t>
  </si>
  <si>
    <t>www.daksag.lv</t>
  </si>
  <si>
    <t>Gundars Kuklis - ģimenes ārsta prakse</t>
  </si>
  <si>
    <t>Talsu iela 39A</t>
  </si>
  <si>
    <t>Pārventas poliklīnika, SIA Kronoss</t>
  </si>
  <si>
    <t>Ventspils poliklīnika, SIA</t>
  </si>
  <si>
    <t>Raiņa iela 6</t>
  </si>
  <si>
    <t>www.ventspilspoliklinika.lv</t>
  </si>
  <si>
    <t>Latvijas Samariešu apvienība</t>
  </si>
  <si>
    <t>Bauskas iela 86</t>
  </si>
  <si>
    <t>www.samariesi.lv</t>
  </si>
  <si>
    <t>ĀRSTU PRIVĀTPRAKSE SVĪRE PLUS SIA</t>
  </si>
  <si>
    <t>KRĀSLAVAS NOVADS</t>
  </si>
  <si>
    <t>Veselības un sociālo pakalpojumu centrs "Dagda", Dagdas novada pašvaldības iestāde</t>
  </si>
  <si>
    <t>" Doktorāts" ,Spuņciems,Salas pagasts</t>
  </si>
  <si>
    <t>www.svire.lv</t>
  </si>
  <si>
    <t>Brīvības iela 29, Dagda</t>
  </si>
  <si>
    <t>Krāslavas novads</t>
  </si>
  <si>
    <t>www.dagdasvspc.lv</t>
  </si>
  <si>
    <t>VCA Poliklīnika PĻAVNIEKI, AS Veselības centru apvienība</t>
  </si>
  <si>
    <t>aktualizēts 20.07.2022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</si>
</sst>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b/>
      <sz val="10"/>
      <color rgb="FF003C7D"/>
      <name val="Arial"/>
      <family val="2"/>
      <charset val="186"/>
    </font>
    <font>
      <sz val="16"/>
      <name val="Arial"/>
      <family val="2"/>
      <charset val="186"/>
    </font>
    <font>
      <sz val="16"/>
      <color rgb="FF003C7D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0"/>
      <color theme="3" tint="-0.499984740745262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Wingdings"/>
      <charset val="2"/>
    </font>
    <font>
      <sz val="10"/>
      <color theme="8" tint="-0.499984740745262"/>
      <name val="Calibri"/>
      <family val="2"/>
      <charset val="186"/>
      <scheme val="minor"/>
    </font>
    <font>
      <sz val="9"/>
      <color theme="3" tint="-0.249977111117893"/>
      <name val="Wingdings"/>
      <charset val="2"/>
    </font>
    <font>
      <b/>
      <sz val="11"/>
      <color rgb="FF254075"/>
      <name val="Wingdings"/>
      <charset val="2"/>
    </font>
    <font>
      <sz val="9"/>
      <color theme="3" tint="-0.249977111117893"/>
      <name val="Arial"/>
      <family val="2"/>
      <charset val="186"/>
    </font>
    <font>
      <sz val="10"/>
      <color theme="3" tint="-0.499984740745262"/>
      <name val="Arial"/>
      <family val="2"/>
      <charset val="186"/>
    </font>
    <font>
      <sz val="11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rgb="FF5ABEEB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2" fillId="3" borderId="2" applyNumberFormat="0" applyProtection="0">
      <alignment vertical="center" wrapText="1"/>
    </xf>
    <xf numFmtId="0" fontId="1" fillId="0" borderId="0">
      <alignment vertical="center"/>
    </xf>
    <xf numFmtId="0" fontId="5" fillId="0" borderId="0"/>
    <xf numFmtId="0" fontId="14" fillId="4" borderId="2">
      <alignment horizontal="center" vertical="center"/>
    </xf>
    <xf numFmtId="0" fontId="15" fillId="0" borderId="2">
      <alignment vertical="center" wrapText="1"/>
    </xf>
    <xf numFmtId="0" fontId="16" fillId="0" borderId="2" applyFont="0">
      <alignment horizontal="center" vertical="center" wrapText="1"/>
    </xf>
  </cellStyleXfs>
  <cellXfs count="37">
    <xf numFmtId="0" fontId="0" fillId="0" borderId="0" xfId="0"/>
    <xf numFmtId="0" fontId="4" fillId="0" borderId="0" xfId="2" applyFont="1" applyFill="1" applyBorder="1" applyAlignment="1">
      <alignment vertical="center"/>
    </xf>
    <xf numFmtId="14" fontId="7" fillId="0" borderId="0" xfId="3" applyNumberFormat="1" applyFont="1" applyBorder="1" applyAlignment="1">
      <alignment horizontal="center" vertical="center" wrapText="1"/>
    </xf>
    <xf numFmtId="14" fontId="7" fillId="0" borderId="0" xfId="3" applyNumberFormat="1" applyFont="1" applyBorder="1" applyAlignment="1">
      <alignment vertical="center" wrapText="1"/>
    </xf>
    <xf numFmtId="0" fontId="8" fillId="0" borderId="0" xfId="3" applyFont="1" applyBorder="1" applyAlignment="1">
      <alignment vertical="center"/>
    </xf>
    <xf numFmtId="0" fontId="9" fillId="0" borderId="0" xfId="3" applyFont="1" applyBorder="1" applyAlignment="1">
      <alignment horizontal="right" vertical="center"/>
    </xf>
    <xf numFmtId="0" fontId="1" fillId="0" borderId="0" xfId="2" applyFill="1" applyBorder="1" applyAlignment="1">
      <alignment vertical="center"/>
    </xf>
    <xf numFmtId="14" fontId="10" fillId="0" borderId="1" xfId="2" applyNumberFormat="1" applyFont="1" applyFill="1" applyBorder="1" applyAlignment="1">
      <alignment horizontal="center" vertical="center" wrapText="1"/>
    </xf>
    <xf numFmtId="14" fontId="11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0" fillId="0" borderId="1" xfId="2" applyFont="1" applyFill="1" applyBorder="1" applyAlignment="1">
      <alignment horizontal="center" vertical="center" textRotation="90" wrapText="1"/>
    </xf>
    <xf numFmtId="0" fontId="1" fillId="0" borderId="0" xfId="2" applyFont="1" applyFill="1" applyBorder="1">
      <alignment vertical="center"/>
    </xf>
    <xf numFmtId="0" fontId="4" fillId="0" borderId="1" xfId="2" applyFont="1" applyBorder="1" applyAlignment="1">
      <alignment horizontal="center" vertical="center"/>
    </xf>
    <xf numFmtId="0" fontId="13" fillId="0" borderId="1" xfId="2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" fillId="0" borderId="0" xfId="2" applyFill="1" applyBorder="1">
      <alignment vertical="center"/>
    </xf>
    <xf numFmtId="0" fontId="2" fillId="3" borderId="2" xfId="1" applyAlignment="1">
      <alignment horizontal="center" vertical="center" wrapText="1"/>
    </xf>
    <xf numFmtId="0" fontId="2" fillId="3" borderId="2" xfId="1">
      <alignment vertical="center" wrapText="1"/>
    </xf>
    <xf numFmtId="0" fontId="14" fillId="0" borderId="0" xfId="4" applyFill="1" applyBorder="1">
      <alignment horizontal="center" vertical="center"/>
    </xf>
    <xf numFmtId="0" fontId="15" fillId="0" borderId="2" xfId="5">
      <alignment vertical="center" wrapText="1"/>
    </xf>
    <xf numFmtId="0" fontId="15" fillId="0" borderId="2" xfId="5" applyAlignment="1">
      <alignment horizontal="right" vertical="center" wrapText="1"/>
    </xf>
    <xf numFmtId="0" fontId="16" fillId="0" borderId="2" xfId="6" applyFont="1">
      <alignment horizontal="center" vertical="center" wrapText="1"/>
    </xf>
    <xf numFmtId="0" fontId="15" fillId="0" borderId="2" xfId="5" applyAlignment="1">
      <alignment horizontal="center" vertical="center" wrapText="1"/>
    </xf>
    <xf numFmtId="0" fontId="2" fillId="3" borderId="2" xfId="1" applyAlignment="1">
      <alignment horizontal="right" vertical="center" wrapText="1"/>
    </xf>
    <xf numFmtId="0" fontId="17" fillId="3" borderId="2" xfId="1" applyFont="1">
      <alignment vertical="center" wrapText="1"/>
    </xf>
    <xf numFmtId="0" fontId="18" fillId="0" borderId="2" xfId="6" applyFont="1">
      <alignment horizontal="center" vertical="center" wrapText="1"/>
    </xf>
    <xf numFmtId="0" fontId="1" fillId="0" borderId="0" xfId="2" applyFill="1" applyBorder="1" applyAlignment="1">
      <alignment horizontal="center" vertical="center"/>
    </xf>
    <xf numFmtId="0" fontId="1" fillId="0" borderId="0" xfId="2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vertical="center" wrapText="1"/>
    </xf>
    <xf numFmtId="0" fontId="15" fillId="5" borderId="2" xfId="5" applyFill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6" fillId="0" borderId="0" xfId="3" applyNumberFormat="1" applyFont="1" applyBorder="1" applyAlignment="1">
      <alignment horizontal="center" vertical="center"/>
    </xf>
  </cellXfs>
  <cellStyles count="7">
    <cellStyle name="Atzime" xfId="6"/>
    <cellStyle name="Body" xfId="5"/>
    <cellStyle name="Heading 2" xfId="1" builtinId="17"/>
    <cellStyle name="Normal" xfId="0" builtinId="0"/>
    <cellStyle name="Normal 2" xfId="2"/>
    <cellStyle name="Normal 3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ca.lv/polikl-nikas.html" TargetMode="External"/><Relationship Id="rId13" Type="http://schemas.openxmlformats.org/officeDocument/2006/relationships/hyperlink" Target="https://www.salaspilsvc.lv/" TargetMode="External"/><Relationship Id="rId18" Type="http://schemas.openxmlformats.org/officeDocument/2006/relationships/hyperlink" Target="http://www.bauskasslimnica.lv/" TargetMode="External"/><Relationship Id="rId26" Type="http://schemas.openxmlformats.org/officeDocument/2006/relationships/hyperlink" Target="http://vpvac.lv/" TargetMode="External"/><Relationship Id="rId39" Type="http://schemas.openxmlformats.org/officeDocument/2006/relationships/hyperlink" Target="http://www.ventspilspoliklinika.lv/" TargetMode="External"/><Relationship Id="rId3" Type="http://schemas.openxmlformats.org/officeDocument/2006/relationships/hyperlink" Target="http://www.ortomc.lv/lv" TargetMode="External"/><Relationship Id="rId21" Type="http://schemas.openxmlformats.org/officeDocument/2006/relationships/hyperlink" Target="https://www.vca.lv/polikl-nikas.html" TargetMode="External"/><Relationship Id="rId34" Type="http://schemas.openxmlformats.org/officeDocument/2006/relationships/hyperlink" Target="http://ziemelkurzemesslimnica.lv/lv/" TargetMode="External"/><Relationship Id="rId7" Type="http://schemas.openxmlformats.org/officeDocument/2006/relationships/hyperlink" Target="https://www.vca.lv/polikl-nikas.html" TargetMode="External"/><Relationship Id="rId12" Type="http://schemas.openxmlformats.org/officeDocument/2006/relationships/hyperlink" Target="http://www.aviamed.lv/" TargetMode="External"/><Relationship Id="rId17" Type="http://schemas.openxmlformats.org/officeDocument/2006/relationships/hyperlink" Target="https://www.slimnicuapvieniba.lv/lv/" TargetMode="External"/><Relationship Id="rId25" Type="http://schemas.openxmlformats.org/officeDocument/2006/relationships/hyperlink" Target="https://www.vca.lv/polikl-nikas.html" TargetMode="External"/><Relationship Id="rId33" Type="http://schemas.openxmlformats.org/officeDocument/2006/relationships/hyperlink" Target="http://www.talsuveselibascentrs.lv/" TargetMode="External"/><Relationship Id="rId38" Type="http://schemas.openxmlformats.org/officeDocument/2006/relationships/hyperlink" Target="http://www.daksag.lv/" TargetMode="External"/><Relationship Id="rId2" Type="http://schemas.openxmlformats.org/officeDocument/2006/relationships/hyperlink" Target="http://www.medprof.lv/" TargetMode="External"/><Relationship Id="rId16" Type="http://schemas.openxmlformats.org/officeDocument/2006/relationships/hyperlink" Target="https://aluksnespoliklinika.lv/" TargetMode="External"/><Relationship Id="rId20" Type="http://schemas.openxmlformats.org/officeDocument/2006/relationships/hyperlink" Target="https://www.vca.lv/polikl-nikas.html" TargetMode="External"/><Relationship Id="rId29" Type="http://schemas.openxmlformats.org/officeDocument/2006/relationships/hyperlink" Target="http://www.madonasslimnica.lv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vca.lv/polikl-nikas.html" TargetMode="External"/><Relationship Id="rId6" Type="http://schemas.openxmlformats.org/officeDocument/2006/relationships/hyperlink" Target="https://www.vca.lv/polikl-nikas.html" TargetMode="External"/><Relationship Id="rId11" Type="http://schemas.openxmlformats.org/officeDocument/2006/relationships/hyperlink" Target="http://www.kvc.lv/" TargetMode="External"/><Relationship Id="rId24" Type="http://schemas.openxmlformats.org/officeDocument/2006/relationships/hyperlink" Target="http://www.kuldigasslimnica.lv/" TargetMode="External"/><Relationship Id="rId32" Type="http://schemas.openxmlformats.org/officeDocument/2006/relationships/hyperlink" Target="http://slimnica.saldus.lv/" TargetMode="External"/><Relationship Id="rId37" Type="http://schemas.openxmlformats.org/officeDocument/2006/relationships/hyperlink" Target="https://vidzemesslimnica.lv/" TargetMode="External"/><Relationship Id="rId40" Type="http://schemas.openxmlformats.org/officeDocument/2006/relationships/hyperlink" Target="http://www.samariesi.lv/" TargetMode="External"/><Relationship Id="rId5" Type="http://schemas.openxmlformats.org/officeDocument/2006/relationships/hyperlink" Target="https://www.apotheka.lv/" TargetMode="External"/><Relationship Id="rId15" Type="http://schemas.openxmlformats.org/officeDocument/2006/relationships/hyperlink" Target="http://www.amc.lv/" TargetMode="External"/><Relationship Id="rId23" Type="http://schemas.openxmlformats.org/officeDocument/2006/relationships/hyperlink" Target="http://www.jekabpilsrs.lv/lv/jaunumi/21" TargetMode="External"/><Relationship Id="rId28" Type="http://schemas.openxmlformats.org/officeDocument/2006/relationships/hyperlink" Target="http://www.ludzahospital.lv/" TargetMode="External"/><Relationship Id="rId36" Type="http://schemas.openxmlformats.org/officeDocument/2006/relationships/hyperlink" Target="http://vvc.lv/" TargetMode="External"/><Relationship Id="rId10" Type="http://schemas.openxmlformats.org/officeDocument/2006/relationships/hyperlink" Target="http://www.dubultupoliklinika.lv/" TargetMode="External"/><Relationship Id="rId19" Type="http://schemas.openxmlformats.org/officeDocument/2006/relationships/hyperlink" Target="http://www.slimnica.daugavpils.lv/" TargetMode="External"/><Relationship Id="rId31" Type="http://schemas.openxmlformats.org/officeDocument/2006/relationships/hyperlink" Target="http://rezekne.lv/rezeknes-slimnica/" TargetMode="External"/><Relationship Id="rId4" Type="http://schemas.openxmlformats.org/officeDocument/2006/relationships/hyperlink" Target="http://obligataparbaude.lv/" TargetMode="External"/><Relationship Id="rId9" Type="http://schemas.openxmlformats.org/officeDocument/2006/relationships/hyperlink" Target="https://www.vca.lv/polikl-nikas.html" TargetMode="External"/><Relationship Id="rId14" Type="http://schemas.openxmlformats.org/officeDocument/2006/relationships/hyperlink" Target="http://www.olaine.lv/veselibas-centrs" TargetMode="External"/><Relationship Id="rId22" Type="http://schemas.openxmlformats.org/officeDocument/2006/relationships/hyperlink" Target="http://www.jelgavaspoliklinika.lv/" TargetMode="External"/><Relationship Id="rId27" Type="http://schemas.openxmlformats.org/officeDocument/2006/relationships/hyperlink" Target="http://www.limbazuslimnica.lv/" TargetMode="External"/><Relationship Id="rId30" Type="http://schemas.openxmlformats.org/officeDocument/2006/relationships/hyperlink" Target="http://www.ogresslimnica.lv/" TargetMode="External"/><Relationship Id="rId35" Type="http://schemas.openxmlformats.org/officeDocument/2006/relationships/hyperlink" Target="https://www.benu.l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92"/>
  <sheetViews>
    <sheetView showGridLines="0" tabSelected="1" zoomScaleNormal="100" workbookViewId="0">
      <pane ySplit="5" topLeftCell="A6" activePane="bottomLeft" state="frozen"/>
      <selection pane="bottomLeft" activeCell="E4" sqref="E4"/>
    </sheetView>
  </sheetViews>
  <sheetFormatPr defaultRowHeight="14.5" x14ac:dyDescent="0.35"/>
  <cols>
    <col min="1" max="1" width="4.6328125" style="30" customWidth="1"/>
    <col min="2" max="2" width="41.6328125" style="31" customWidth="1"/>
    <col min="3" max="3" width="23" style="31" customWidth="1"/>
    <col min="4" max="4" width="16.453125" style="31" customWidth="1"/>
    <col min="5" max="5" width="10.6328125" style="32" customWidth="1"/>
    <col min="6" max="6" width="4.90625" bestFit="1" customWidth="1"/>
    <col min="7" max="7" width="5.453125" customWidth="1"/>
    <col min="8" max="8" width="6.36328125" customWidth="1"/>
    <col min="9" max="9" width="27.6328125" style="33" customWidth="1"/>
    <col min="10" max="211" width="8.6328125" style="19"/>
    <col min="212" max="213" width="13.54296875" style="19" customWidth="1"/>
    <col min="214" max="214" width="7.453125" style="19" customWidth="1"/>
    <col min="215" max="215" width="42.36328125" style="19" customWidth="1"/>
    <col min="216" max="216" width="23" style="19" customWidth="1"/>
    <col min="217" max="217" width="16.54296875" style="19" customWidth="1"/>
    <col min="218" max="218" width="10.453125" style="19" customWidth="1"/>
    <col min="219" max="220" width="5.453125" style="19" customWidth="1"/>
    <col min="221" max="227" width="5.36328125" style="19" customWidth="1"/>
    <col min="228" max="228" width="5.54296875" style="19" customWidth="1"/>
    <col min="229" max="233" width="5.36328125" style="19" customWidth="1"/>
    <col min="234" max="234" width="6.36328125" style="19" customWidth="1"/>
    <col min="235" max="235" width="28.36328125" style="19" customWidth="1"/>
    <col min="236" max="236" width="18.54296875" style="19" customWidth="1"/>
    <col min="237" max="240" width="9.36328125" style="19" customWidth="1"/>
    <col min="241" max="241" width="15.54296875" style="19" bestFit="1" customWidth="1"/>
    <col min="242" max="249" width="9.36328125" style="19" customWidth="1"/>
    <col min="250" max="467" width="8.6328125" style="19"/>
    <col min="468" max="469" width="13.54296875" style="19" customWidth="1"/>
    <col min="470" max="470" width="7.453125" style="19" customWidth="1"/>
    <col min="471" max="471" width="42.36328125" style="19" customWidth="1"/>
    <col min="472" max="472" width="23" style="19" customWidth="1"/>
    <col min="473" max="473" width="16.54296875" style="19" customWidth="1"/>
    <col min="474" max="474" width="10.453125" style="19" customWidth="1"/>
    <col min="475" max="476" width="5.453125" style="19" customWidth="1"/>
    <col min="477" max="483" width="5.36328125" style="19" customWidth="1"/>
    <col min="484" max="484" width="5.54296875" style="19" customWidth="1"/>
    <col min="485" max="489" width="5.36328125" style="19" customWidth="1"/>
    <col min="490" max="490" width="6.36328125" style="19" customWidth="1"/>
    <col min="491" max="491" width="28.36328125" style="19" customWidth="1"/>
    <col min="492" max="492" width="18.54296875" style="19" customWidth="1"/>
    <col min="493" max="496" width="9.36328125" style="19" customWidth="1"/>
    <col min="497" max="497" width="15.54296875" style="19" bestFit="1" customWidth="1"/>
    <col min="498" max="505" width="9.36328125" style="19" customWidth="1"/>
    <col min="506" max="723" width="8.6328125" style="19"/>
    <col min="724" max="725" width="13.54296875" style="19" customWidth="1"/>
    <col min="726" max="726" width="7.453125" style="19" customWidth="1"/>
    <col min="727" max="727" width="42.36328125" style="19" customWidth="1"/>
    <col min="728" max="728" width="23" style="19" customWidth="1"/>
    <col min="729" max="729" width="16.54296875" style="19" customWidth="1"/>
    <col min="730" max="730" width="10.453125" style="19" customWidth="1"/>
    <col min="731" max="732" width="5.453125" style="19" customWidth="1"/>
    <col min="733" max="739" width="5.36328125" style="19" customWidth="1"/>
    <col min="740" max="740" width="5.54296875" style="19" customWidth="1"/>
    <col min="741" max="745" width="5.36328125" style="19" customWidth="1"/>
    <col min="746" max="746" width="6.36328125" style="19" customWidth="1"/>
    <col min="747" max="747" width="28.36328125" style="19" customWidth="1"/>
    <col min="748" max="748" width="18.54296875" style="19" customWidth="1"/>
    <col min="749" max="752" width="9.36328125" style="19" customWidth="1"/>
    <col min="753" max="753" width="15.54296875" style="19" bestFit="1" customWidth="1"/>
    <col min="754" max="761" width="9.36328125" style="19" customWidth="1"/>
    <col min="762" max="979" width="8.6328125" style="19"/>
    <col min="980" max="981" width="13.54296875" style="19" customWidth="1"/>
    <col min="982" max="982" width="7.453125" style="19" customWidth="1"/>
    <col min="983" max="983" width="42.36328125" style="19" customWidth="1"/>
    <col min="984" max="984" width="23" style="19" customWidth="1"/>
    <col min="985" max="985" width="16.54296875" style="19" customWidth="1"/>
    <col min="986" max="986" width="10.453125" style="19" customWidth="1"/>
    <col min="987" max="988" width="5.453125" style="19" customWidth="1"/>
    <col min="989" max="995" width="5.36328125" style="19" customWidth="1"/>
    <col min="996" max="996" width="5.54296875" style="19" customWidth="1"/>
    <col min="997" max="1001" width="5.36328125" style="19" customWidth="1"/>
    <col min="1002" max="1002" width="6.36328125" style="19" customWidth="1"/>
    <col min="1003" max="1003" width="28.36328125" style="19" customWidth="1"/>
    <col min="1004" max="1004" width="18.54296875" style="19" customWidth="1"/>
    <col min="1005" max="1008" width="9.36328125" style="19" customWidth="1"/>
    <col min="1009" max="1009" width="15.54296875" style="19" bestFit="1" customWidth="1"/>
    <col min="1010" max="1017" width="9.36328125" style="19" customWidth="1"/>
    <col min="1018" max="1235" width="8.6328125" style="19"/>
    <col min="1236" max="1237" width="13.54296875" style="19" customWidth="1"/>
    <col min="1238" max="1238" width="7.453125" style="19" customWidth="1"/>
    <col min="1239" max="1239" width="42.36328125" style="19" customWidth="1"/>
    <col min="1240" max="1240" width="23" style="19" customWidth="1"/>
    <col min="1241" max="1241" width="16.54296875" style="19" customWidth="1"/>
    <col min="1242" max="1242" width="10.453125" style="19" customWidth="1"/>
    <col min="1243" max="1244" width="5.453125" style="19" customWidth="1"/>
    <col min="1245" max="1251" width="5.36328125" style="19" customWidth="1"/>
    <col min="1252" max="1252" width="5.54296875" style="19" customWidth="1"/>
    <col min="1253" max="1257" width="5.36328125" style="19" customWidth="1"/>
    <col min="1258" max="1258" width="6.36328125" style="19" customWidth="1"/>
    <col min="1259" max="1259" width="28.36328125" style="19" customWidth="1"/>
    <col min="1260" max="1260" width="18.54296875" style="19" customWidth="1"/>
    <col min="1261" max="1264" width="9.36328125" style="19" customWidth="1"/>
    <col min="1265" max="1265" width="15.54296875" style="19" bestFit="1" customWidth="1"/>
    <col min="1266" max="1273" width="9.36328125" style="19" customWidth="1"/>
    <col min="1274" max="1491" width="8.6328125" style="19"/>
    <col min="1492" max="1493" width="13.54296875" style="19" customWidth="1"/>
    <col min="1494" max="1494" width="7.453125" style="19" customWidth="1"/>
    <col min="1495" max="1495" width="42.36328125" style="19" customWidth="1"/>
    <col min="1496" max="1496" width="23" style="19" customWidth="1"/>
    <col min="1497" max="1497" width="16.54296875" style="19" customWidth="1"/>
    <col min="1498" max="1498" width="10.453125" style="19" customWidth="1"/>
    <col min="1499" max="1500" width="5.453125" style="19" customWidth="1"/>
    <col min="1501" max="1507" width="5.36328125" style="19" customWidth="1"/>
    <col min="1508" max="1508" width="5.54296875" style="19" customWidth="1"/>
    <col min="1509" max="1513" width="5.36328125" style="19" customWidth="1"/>
    <col min="1514" max="1514" width="6.36328125" style="19" customWidth="1"/>
    <col min="1515" max="1515" width="28.36328125" style="19" customWidth="1"/>
    <col min="1516" max="1516" width="18.54296875" style="19" customWidth="1"/>
    <col min="1517" max="1520" width="9.36328125" style="19" customWidth="1"/>
    <col min="1521" max="1521" width="15.54296875" style="19" bestFit="1" customWidth="1"/>
    <col min="1522" max="1529" width="9.36328125" style="19" customWidth="1"/>
    <col min="1530" max="1747" width="8.6328125" style="19"/>
    <col min="1748" max="1749" width="13.54296875" style="19" customWidth="1"/>
    <col min="1750" max="1750" width="7.453125" style="19" customWidth="1"/>
    <col min="1751" max="1751" width="42.36328125" style="19" customWidth="1"/>
    <col min="1752" max="1752" width="23" style="19" customWidth="1"/>
    <col min="1753" max="1753" width="16.54296875" style="19" customWidth="1"/>
    <col min="1754" max="1754" width="10.453125" style="19" customWidth="1"/>
    <col min="1755" max="1756" width="5.453125" style="19" customWidth="1"/>
    <col min="1757" max="1763" width="5.36328125" style="19" customWidth="1"/>
    <col min="1764" max="1764" width="5.54296875" style="19" customWidth="1"/>
    <col min="1765" max="1769" width="5.36328125" style="19" customWidth="1"/>
    <col min="1770" max="1770" width="6.36328125" style="19" customWidth="1"/>
    <col min="1771" max="1771" width="28.36328125" style="19" customWidth="1"/>
    <col min="1772" max="1772" width="18.54296875" style="19" customWidth="1"/>
    <col min="1773" max="1776" width="9.36328125" style="19" customWidth="1"/>
    <col min="1777" max="1777" width="15.54296875" style="19" bestFit="1" customWidth="1"/>
    <col min="1778" max="1785" width="9.36328125" style="19" customWidth="1"/>
    <col min="1786" max="2003" width="8.6328125" style="19"/>
    <col min="2004" max="2005" width="13.54296875" style="19" customWidth="1"/>
    <col min="2006" max="2006" width="7.453125" style="19" customWidth="1"/>
    <col min="2007" max="2007" width="42.36328125" style="19" customWidth="1"/>
    <col min="2008" max="2008" width="23" style="19" customWidth="1"/>
    <col min="2009" max="2009" width="16.54296875" style="19" customWidth="1"/>
    <col min="2010" max="2010" width="10.453125" style="19" customWidth="1"/>
    <col min="2011" max="2012" width="5.453125" style="19" customWidth="1"/>
    <col min="2013" max="2019" width="5.36328125" style="19" customWidth="1"/>
    <col min="2020" max="2020" width="5.54296875" style="19" customWidth="1"/>
    <col min="2021" max="2025" width="5.36328125" style="19" customWidth="1"/>
    <col min="2026" max="2026" width="6.36328125" style="19" customWidth="1"/>
    <col min="2027" max="2027" width="28.36328125" style="19" customWidth="1"/>
    <col min="2028" max="2028" width="18.54296875" style="19" customWidth="1"/>
    <col min="2029" max="2032" width="9.36328125" style="19" customWidth="1"/>
    <col min="2033" max="2033" width="15.54296875" style="19" bestFit="1" customWidth="1"/>
    <col min="2034" max="2041" width="9.36328125" style="19" customWidth="1"/>
    <col min="2042" max="2259" width="8.6328125" style="19"/>
    <col min="2260" max="2261" width="13.54296875" style="19" customWidth="1"/>
    <col min="2262" max="2262" width="7.453125" style="19" customWidth="1"/>
    <col min="2263" max="2263" width="42.36328125" style="19" customWidth="1"/>
    <col min="2264" max="2264" width="23" style="19" customWidth="1"/>
    <col min="2265" max="2265" width="16.54296875" style="19" customWidth="1"/>
    <col min="2266" max="2266" width="10.453125" style="19" customWidth="1"/>
    <col min="2267" max="2268" width="5.453125" style="19" customWidth="1"/>
    <col min="2269" max="2275" width="5.36328125" style="19" customWidth="1"/>
    <col min="2276" max="2276" width="5.54296875" style="19" customWidth="1"/>
    <col min="2277" max="2281" width="5.36328125" style="19" customWidth="1"/>
    <col min="2282" max="2282" width="6.36328125" style="19" customWidth="1"/>
    <col min="2283" max="2283" width="28.36328125" style="19" customWidth="1"/>
    <col min="2284" max="2284" width="18.54296875" style="19" customWidth="1"/>
    <col min="2285" max="2288" width="9.36328125" style="19" customWidth="1"/>
    <col min="2289" max="2289" width="15.54296875" style="19" bestFit="1" customWidth="1"/>
    <col min="2290" max="2297" width="9.36328125" style="19" customWidth="1"/>
    <col min="2298" max="2515" width="8.6328125" style="19"/>
    <col min="2516" max="2517" width="13.54296875" style="19" customWidth="1"/>
    <col min="2518" max="2518" width="7.453125" style="19" customWidth="1"/>
    <col min="2519" max="2519" width="42.36328125" style="19" customWidth="1"/>
    <col min="2520" max="2520" width="23" style="19" customWidth="1"/>
    <col min="2521" max="2521" width="16.54296875" style="19" customWidth="1"/>
    <col min="2522" max="2522" width="10.453125" style="19" customWidth="1"/>
    <col min="2523" max="2524" width="5.453125" style="19" customWidth="1"/>
    <col min="2525" max="2531" width="5.36328125" style="19" customWidth="1"/>
    <col min="2532" max="2532" width="5.54296875" style="19" customWidth="1"/>
    <col min="2533" max="2537" width="5.36328125" style="19" customWidth="1"/>
    <col min="2538" max="2538" width="6.36328125" style="19" customWidth="1"/>
    <col min="2539" max="2539" width="28.36328125" style="19" customWidth="1"/>
    <col min="2540" max="2540" width="18.54296875" style="19" customWidth="1"/>
    <col min="2541" max="2544" width="9.36328125" style="19" customWidth="1"/>
    <col min="2545" max="2545" width="15.54296875" style="19" bestFit="1" customWidth="1"/>
    <col min="2546" max="2553" width="9.36328125" style="19" customWidth="1"/>
    <col min="2554" max="2771" width="8.6328125" style="19"/>
    <col min="2772" max="2773" width="13.54296875" style="19" customWidth="1"/>
    <col min="2774" max="2774" width="7.453125" style="19" customWidth="1"/>
    <col min="2775" max="2775" width="42.36328125" style="19" customWidth="1"/>
    <col min="2776" max="2776" width="23" style="19" customWidth="1"/>
    <col min="2777" max="2777" width="16.54296875" style="19" customWidth="1"/>
    <col min="2778" max="2778" width="10.453125" style="19" customWidth="1"/>
    <col min="2779" max="2780" width="5.453125" style="19" customWidth="1"/>
    <col min="2781" max="2787" width="5.36328125" style="19" customWidth="1"/>
    <col min="2788" max="2788" width="5.54296875" style="19" customWidth="1"/>
    <col min="2789" max="2793" width="5.36328125" style="19" customWidth="1"/>
    <col min="2794" max="2794" width="6.36328125" style="19" customWidth="1"/>
    <col min="2795" max="2795" width="28.36328125" style="19" customWidth="1"/>
    <col min="2796" max="2796" width="18.54296875" style="19" customWidth="1"/>
    <col min="2797" max="2800" width="9.36328125" style="19" customWidth="1"/>
    <col min="2801" max="2801" width="15.54296875" style="19" bestFit="1" customWidth="1"/>
    <col min="2802" max="2809" width="9.36328125" style="19" customWidth="1"/>
    <col min="2810" max="3027" width="8.6328125" style="19"/>
    <col min="3028" max="3029" width="13.54296875" style="19" customWidth="1"/>
    <col min="3030" max="3030" width="7.453125" style="19" customWidth="1"/>
    <col min="3031" max="3031" width="42.36328125" style="19" customWidth="1"/>
    <col min="3032" max="3032" width="23" style="19" customWidth="1"/>
    <col min="3033" max="3033" width="16.54296875" style="19" customWidth="1"/>
    <col min="3034" max="3034" width="10.453125" style="19" customWidth="1"/>
    <col min="3035" max="3036" width="5.453125" style="19" customWidth="1"/>
    <col min="3037" max="3043" width="5.36328125" style="19" customWidth="1"/>
    <col min="3044" max="3044" width="5.54296875" style="19" customWidth="1"/>
    <col min="3045" max="3049" width="5.36328125" style="19" customWidth="1"/>
    <col min="3050" max="3050" width="6.36328125" style="19" customWidth="1"/>
    <col min="3051" max="3051" width="28.36328125" style="19" customWidth="1"/>
    <col min="3052" max="3052" width="18.54296875" style="19" customWidth="1"/>
    <col min="3053" max="3056" width="9.36328125" style="19" customWidth="1"/>
    <col min="3057" max="3057" width="15.54296875" style="19" bestFit="1" customWidth="1"/>
    <col min="3058" max="3065" width="9.36328125" style="19" customWidth="1"/>
    <col min="3066" max="3283" width="8.6328125" style="19"/>
    <col min="3284" max="3285" width="13.54296875" style="19" customWidth="1"/>
    <col min="3286" max="3286" width="7.453125" style="19" customWidth="1"/>
    <col min="3287" max="3287" width="42.36328125" style="19" customWidth="1"/>
    <col min="3288" max="3288" width="23" style="19" customWidth="1"/>
    <col min="3289" max="3289" width="16.54296875" style="19" customWidth="1"/>
    <col min="3290" max="3290" width="10.453125" style="19" customWidth="1"/>
    <col min="3291" max="3292" width="5.453125" style="19" customWidth="1"/>
    <col min="3293" max="3299" width="5.36328125" style="19" customWidth="1"/>
    <col min="3300" max="3300" width="5.54296875" style="19" customWidth="1"/>
    <col min="3301" max="3305" width="5.36328125" style="19" customWidth="1"/>
    <col min="3306" max="3306" width="6.36328125" style="19" customWidth="1"/>
    <col min="3307" max="3307" width="28.36328125" style="19" customWidth="1"/>
    <col min="3308" max="3308" width="18.54296875" style="19" customWidth="1"/>
    <col min="3309" max="3312" width="9.36328125" style="19" customWidth="1"/>
    <col min="3313" max="3313" width="15.54296875" style="19" bestFit="1" customWidth="1"/>
    <col min="3314" max="3321" width="9.36328125" style="19" customWidth="1"/>
    <col min="3322" max="3539" width="8.6328125" style="19"/>
    <col min="3540" max="3541" width="13.54296875" style="19" customWidth="1"/>
    <col min="3542" max="3542" width="7.453125" style="19" customWidth="1"/>
    <col min="3543" max="3543" width="42.36328125" style="19" customWidth="1"/>
    <col min="3544" max="3544" width="23" style="19" customWidth="1"/>
    <col min="3545" max="3545" width="16.54296875" style="19" customWidth="1"/>
    <col min="3546" max="3546" width="10.453125" style="19" customWidth="1"/>
    <col min="3547" max="3548" width="5.453125" style="19" customWidth="1"/>
    <col min="3549" max="3555" width="5.36328125" style="19" customWidth="1"/>
    <col min="3556" max="3556" width="5.54296875" style="19" customWidth="1"/>
    <col min="3557" max="3561" width="5.36328125" style="19" customWidth="1"/>
    <col min="3562" max="3562" width="6.36328125" style="19" customWidth="1"/>
    <col min="3563" max="3563" width="28.36328125" style="19" customWidth="1"/>
    <col min="3564" max="3564" width="18.54296875" style="19" customWidth="1"/>
    <col min="3565" max="3568" width="9.36328125" style="19" customWidth="1"/>
    <col min="3569" max="3569" width="15.54296875" style="19" bestFit="1" customWidth="1"/>
    <col min="3570" max="3577" width="9.36328125" style="19" customWidth="1"/>
    <col min="3578" max="3795" width="8.6328125" style="19"/>
    <col min="3796" max="3797" width="13.54296875" style="19" customWidth="1"/>
    <col min="3798" max="3798" width="7.453125" style="19" customWidth="1"/>
    <col min="3799" max="3799" width="42.36328125" style="19" customWidth="1"/>
    <col min="3800" max="3800" width="23" style="19" customWidth="1"/>
    <col min="3801" max="3801" width="16.54296875" style="19" customWidth="1"/>
    <col min="3802" max="3802" width="10.453125" style="19" customWidth="1"/>
    <col min="3803" max="3804" width="5.453125" style="19" customWidth="1"/>
    <col min="3805" max="3811" width="5.36328125" style="19" customWidth="1"/>
    <col min="3812" max="3812" width="5.54296875" style="19" customWidth="1"/>
    <col min="3813" max="3817" width="5.36328125" style="19" customWidth="1"/>
    <col min="3818" max="3818" width="6.36328125" style="19" customWidth="1"/>
    <col min="3819" max="3819" width="28.36328125" style="19" customWidth="1"/>
    <col min="3820" max="3820" width="18.54296875" style="19" customWidth="1"/>
    <col min="3821" max="3824" width="9.36328125" style="19" customWidth="1"/>
    <col min="3825" max="3825" width="15.54296875" style="19" bestFit="1" customWidth="1"/>
    <col min="3826" max="3833" width="9.36328125" style="19" customWidth="1"/>
    <col min="3834" max="4051" width="8.6328125" style="19"/>
    <col min="4052" max="4053" width="13.54296875" style="19" customWidth="1"/>
    <col min="4054" max="4054" width="7.453125" style="19" customWidth="1"/>
    <col min="4055" max="4055" width="42.36328125" style="19" customWidth="1"/>
    <col min="4056" max="4056" width="23" style="19" customWidth="1"/>
    <col min="4057" max="4057" width="16.54296875" style="19" customWidth="1"/>
    <col min="4058" max="4058" width="10.453125" style="19" customWidth="1"/>
    <col min="4059" max="4060" width="5.453125" style="19" customWidth="1"/>
    <col min="4061" max="4067" width="5.36328125" style="19" customWidth="1"/>
    <col min="4068" max="4068" width="5.54296875" style="19" customWidth="1"/>
    <col min="4069" max="4073" width="5.36328125" style="19" customWidth="1"/>
    <col min="4074" max="4074" width="6.36328125" style="19" customWidth="1"/>
    <col min="4075" max="4075" width="28.36328125" style="19" customWidth="1"/>
    <col min="4076" max="4076" width="18.54296875" style="19" customWidth="1"/>
    <col min="4077" max="4080" width="9.36328125" style="19" customWidth="1"/>
    <col min="4081" max="4081" width="15.54296875" style="19" bestFit="1" customWidth="1"/>
    <col min="4082" max="4089" width="9.36328125" style="19" customWidth="1"/>
    <col min="4090" max="4307" width="8.6328125" style="19"/>
    <col min="4308" max="4309" width="13.54296875" style="19" customWidth="1"/>
    <col min="4310" max="4310" width="7.453125" style="19" customWidth="1"/>
    <col min="4311" max="4311" width="42.36328125" style="19" customWidth="1"/>
    <col min="4312" max="4312" width="23" style="19" customWidth="1"/>
    <col min="4313" max="4313" width="16.54296875" style="19" customWidth="1"/>
    <col min="4314" max="4314" width="10.453125" style="19" customWidth="1"/>
    <col min="4315" max="4316" width="5.453125" style="19" customWidth="1"/>
    <col min="4317" max="4323" width="5.36328125" style="19" customWidth="1"/>
    <col min="4324" max="4324" width="5.54296875" style="19" customWidth="1"/>
    <col min="4325" max="4329" width="5.36328125" style="19" customWidth="1"/>
    <col min="4330" max="4330" width="6.36328125" style="19" customWidth="1"/>
    <col min="4331" max="4331" width="28.36328125" style="19" customWidth="1"/>
    <col min="4332" max="4332" width="18.54296875" style="19" customWidth="1"/>
    <col min="4333" max="4336" width="9.36328125" style="19" customWidth="1"/>
    <col min="4337" max="4337" width="15.54296875" style="19" bestFit="1" customWidth="1"/>
    <col min="4338" max="4345" width="9.36328125" style="19" customWidth="1"/>
    <col min="4346" max="4563" width="8.6328125" style="19"/>
    <col min="4564" max="4565" width="13.54296875" style="19" customWidth="1"/>
    <col min="4566" max="4566" width="7.453125" style="19" customWidth="1"/>
    <col min="4567" max="4567" width="42.36328125" style="19" customWidth="1"/>
    <col min="4568" max="4568" width="23" style="19" customWidth="1"/>
    <col min="4569" max="4569" width="16.54296875" style="19" customWidth="1"/>
    <col min="4570" max="4570" width="10.453125" style="19" customWidth="1"/>
    <col min="4571" max="4572" width="5.453125" style="19" customWidth="1"/>
    <col min="4573" max="4579" width="5.36328125" style="19" customWidth="1"/>
    <col min="4580" max="4580" width="5.54296875" style="19" customWidth="1"/>
    <col min="4581" max="4585" width="5.36328125" style="19" customWidth="1"/>
    <col min="4586" max="4586" width="6.36328125" style="19" customWidth="1"/>
    <col min="4587" max="4587" width="28.36328125" style="19" customWidth="1"/>
    <col min="4588" max="4588" width="18.54296875" style="19" customWidth="1"/>
    <col min="4589" max="4592" width="9.36328125" style="19" customWidth="1"/>
    <col min="4593" max="4593" width="15.54296875" style="19" bestFit="1" customWidth="1"/>
    <col min="4594" max="4601" width="9.36328125" style="19" customWidth="1"/>
    <col min="4602" max="4819" width="8.6328125" style="19"/>
    <col min="4820" max="4821" width="13.54296875" style="19" customWidth="1"/>
    <col min="4822" max="4822" width="7.453125" style="19" customWidth="1"/>
    <col min="4823" max="4823" width="42.36328125" style="19" customWidth="1"/>
    <col min="4824" max="4824" width="23" style="19" customWidth="1"/>
    <col min="4825" max="4825" width="16.54296875" style="19" customWidth="1"/>
    <col min="4826" max="4826" width="10.453125" style="19" customWidth="1"/>
    <col min="4827" max="4828" width="5.453125" style="19" customWidth="1"/>
    <col min="4829" max="4835" width="5.36328125" style="19" customWidth="1"/>
    <col min="4836" max="4836" width="5.54296875" style="19" customWidth="1"/>
    <col min="4837" max="4841" width="5.36328125" style="19" customWidth="1"/>
    <col min="4842" max="4842" width="6.36328125" style="19" customWidth="1"/>
    <col min="4843" max="4843" width="28.36328125" style="19" customWidth="1"/>
    <col min="4844" max="4844" width="18.54296875" style="19" customWidth="1"/>
    <col min="4845" max="4848" width="9.36328125" style="19" customWidth="1"/>
    <col min="4849" max="4849" width="15.54296875" style="19" bestFit="1" customWidth="1"/>
    <col min="4850" max="4857" width="9.36328125" style="19" customWidth="1"/>
    <col min="4858" max="5075" width="8.6328125" style="19"/>
    <col min="5076" max="5077" width="13.54296875" style="19" customWidth="1"/>
    <col min="5078" max="5078" width="7.453125" style="19" customWidth="1"/>
    <col min="5079" max="5079" width="42.36328125" style="19" customWidth="1"/>
    <col min="5080" max="5080" width="23" style="19" customWidth="1"/>
    <col min="5081" max="5081" width="16.54296875" style="19" customWidth="1"/>
    <col min="5082" max="5082" width="10.453125" style="19" customWidth="1"/>
    <col min="5083" max="5084" width="5.453125" style="19" customWidth="1"/>
    <col min="5085" max="5091" width="5.36328125" style="19" customWidth="1"/>
    <col min="5092" max="5092" width="5.54296875" style="19" customWidth="1"/>
    <col min="5093" max="5097" width="5.36328125" style="19" customWidth="1"/>
    <col min="5098" max="5098" width="6.36328125" style="19" customWidth="1"/>
    <col min="5099" max="5099" width="28.36328125" style="19" customWidth="1"/>
    <col min="5100" max="5100" width="18.54296875" style="19" customWidth="1"/>
    <col min="5101" max="5104" width="9.36328125" style="19" customWidth="1"/>
    <col min="5105" max="5105" width="15.54296875" style="19" bestFit="1" customWidth="1"/>
    <col min="5106" max="5113" width="9.36328125" style="19" customWidth="1"/>
    <col min="5114" max="5331" width="8.6328125" style="19"/>
    <col min="5332" max="5333" width="13.54296875" style="19" customWidth="1"/>
    <col min="5334" max="5334" width="7.453125" style="19" customWidth="1"/>
    <col min="5335" max="5335" width="42.36328125" style="19" customWidth="1"/>
    <col min="5336" max="5336" width="23" style="19" customWidth="1"/>
    <col min="5337" max="5337" width="16.54296875" style="19" customWidth="1"/>
    <col min="5338" max="5338" width="10.453125" style="19" customWidth="1"/>
    <col min="5339" max="5340" width="5.453125" style="19" customWidth="1"/>
    <col min="5341" max="5347" width="5.36328125" style="19" customWidth="1"/>
    <col min="5348" max="5348" width="5.54296875" style="19" customWidth="1"/>
    <col min="5349" max="5353" width="5.36328125" style="19" customWidth="1"/>
    <col min="5354" max="5354" width="6.36328125" style="19" customWidth="1"/>
    <col min="5355" max="5355" width="28.36328125" style="19" customWidth="1"/>
    <col min="5356" max="5356" width="18.54296875" style="19" customWidth="1"/>
    <col min="5357" max="5360" width="9.36328125" style="19" customWidth="1"/>
    <col min="5361" max="5361" width="15.54296875" style="19" bestFit="1" customWidth="1"/>
    <col min="5362" max="5369" width="9.36328125" style="19" customWidth="1"/>
    <col min="5370" max="5587" width="8.6328125" style="19"/>
    <col min="5588" max="5589" width="13.54296875" style="19" customWidth="1"/>
    <col min="5590" max="5590" width="7.453125" style="19" customWidth="1"/>
    <col min="5591" max="5591" width="42.36328125" style="19" customWidth="1"/>
    <col min="5592" max="5592" width="23" style="19" customWidth="1"/>
    <col min="5593" max="5593" width="16.54296875" style="19" customWidth="1"/>
    <col min="5594" max="5594" width="10.453125" style="19" customWidth="1"/>
    <col min="5595" max="5596" width="5.453125" style="19" customWidth="1"/>
    <col min="5597" max="5603" width="5.36328125" style="19" customWidth="1"/>
    <col min="5604" max="5604" width="5.54296875" style="19" customWidth="1"/>
    <col min="5605" max="5609" width="5.36328125" style="19" customWidth="1"/>
    <col min="5610" max="5610" width="6.36328125" style="19" customWidth="1"/>
    <col min="5611" max="5611" width="28.36328125" style="19" customWidth="1"/>
    <col min="5612" max="5612" width="18.54296875" style="19" customWidth="1"/>
    <col min="5613" max="5616" width="9.36328125" style="19" customWidth="1"/>
    <col min="5617" max="5617" width="15.54296875" style="19" bestFit="1" customWidth="1"/>
    <col min="5618" max="5625" width="9.36328125" style="19" customWidth="1"/>
    <col min="5626" max="5843" width="8.6328125" style="19"/>
    <col min="5844" max="5845" width="13.54296875" style="19" customWidth="1"/>
    <col min="5846" max="5846" width="7.453125" style="19" customWidth="1"/>
    <col min="5847" max="5847" width="42.36328125" style="19" customWidth="1"/>
    <col min="5848" max="5848" width="23" style="19" customWidth="1"/>
    <col min="5849" max="5849" width="16.54296875" style="19" customWidth="1"/>
    <col min="5850" max="5850" width="10.453125" style="19" customWidth="1"/>
    <col min="5851" max="5852" width="5.453125" style="19" customWidth="1"/>
    <col min="5853" max="5859" width="5.36328125" style="19" customWidth="1"/>
    <col min="5860" max="5860" width="5.54296875" style="19" customWidth="1"/>
    <col min="5861" max="5865" width="5.36328125" style="19" customWidth="1"/>
    <col min="5866" max="5866" width="6.36328125" style="19" customWidth="1"/>
    <col min="5867" max="5867" width="28.36328125" style="19" customWidth="1"/>
    <col min="5868" max="5868" width="18.54296875" style="19" customWidth="1"/>
    <col min="5869" max="5872" width="9.36328125" style="19" customWidth="1"/>
    <col min="5873" max="5873" width="15.54296875" style="19" bestFit="1" customWidth="1"/>
    <col min="5874" max="5881" width="9.36328125" style="19" customWidth="1"/>
    <col min="5882" max="6099" width="8.6328125" style="19"/>
    <col min="6100" max="6101" width="13.54296875" style="19" customWidth="1"/>
    <col min="6102" max="6102" width="7.453125" style="19" customWidth="1"/>
    <col min="6103" max="6103" width="42.36328125" style="19" customWidth="1"/>
    <col min="6104" max="6104" width="23" style="19" customWidth="1"/>
    <col min="6105" max="6105" width="16.54296875" style="19" customWidth="1"/>
    <col min="6106" max="6106" width="10.453125" style="19" customWidth="1"/>
    <col min="6107" max="6108" width="5.453125" style="19" customWidth="1"/>
    <col min="6109" max="6115" width="5.36328125" style="19" customWidth="1"/>
    <col min="6116" max="6116" width="5.54296875" style="19" customWidth="1"/>
    <col min="6117" max="6121" width="5.36328125" style="19" customWidth="1"/>
    <col min="6122" max="6122" width="6.36328125" style="19" customWidth="1"/>
    <col min="6123" max="6123" width="28.36328125" style="19" customWidth="1"/>
    <col min="6124" max="6124" width="18.54296875" style="19" customWidth="1"/>
    <col min="6125" max="6128" width="9.36328125" style="19" customWidth="1"/>
    <col min="6129" max="6129" width="15.54296875" style="19" bestFit="1" customWidth="1"/>
    <col min="6130" max="6137" width="9.36328125" style="19" customWidth="1"/>
    <col min="6138" max="6355" width="8.6328125" style="19"/>
    <col min="6356" max="6357" width="13.54296875" style="19" customWidth="1"/>
    <col min="6358" max="6358" width="7.453125" style="19" customWidth="1"/>
    <col min="6359" max="6359" width="42.36328125" style="19" customWidth="1"/>
    <col min="6360" max="6360" width="23" style="19" customWidth="1"/>
    <col min="6361" max="6361" width="16.54296875" style="19" customWidth="1"/>
    <col min="6362" max="6362" width="10.453125" style="19" customWidth="1"/>
    <col min="6363" max="6364" width="5.453125" style="19" customWidth="1"/>
    <col min="6365" max="6371" width="5.36328125" style="19" customWidth="1"/>
    <col min="6372" max="6372" width="5.54296875" style="19" customWidth="1"/>
    <col min="6373" max="6377" width="5.36328125" style="19" customWidth="1"/>
    <col min="6378" max="6378" width="6.36328125" style="19" customWidth="1"/>
    <col min="6379" max="6379" width="28.36328125" style="19" customWidth="1"/>
    <col min="6380" max="6380" width="18.54296875" style="19" customWidth="1"/>
    <col min="6381" max="6384" width="9.36328125" style="19" customWidth="1"/>
    <col min="6385" max="6385" width="15.54296875" style="19" bestFit="1" customWidth="1"/>
    <col min="6386" max="6393" width="9.36328125" style="19" customWidth="1"/>
    <col min="6394" max="6611" width="8.6328125" style="19"/>
    <col min="6612" max="6613" width="13.54296875" style="19" customWidth="1"/>
    <col min="6614" max="6614" width="7.453125" style="19" customWidth="1"/>
    <col min="6615" max="6615" width="42.36328125" style="19" customWidth="1"/>
    <col min="6616" max="6616" width="23" style="19" customWidth="1"/>
    <col min="6617" max="6617" width="16.54296875" style="19" customWidth="1"/>
    <col min="6618" max="6618" width="10.453125" style="19" customWidth="1"/>
    <col min="6619" max="6620" width="5.453125" style="19" customWidth="1"/>
    <col min="6621" max="6627" width="5.36328125" style="19" customWidth="1"/>
    <col min="6628" max="6628" width="5.54296875" style="19" customWidth="1"/>
    <col min="6629" max="6633" width="5.36328125" style="19" customWidth="1"/>
    <col min="6634" max="6634" width="6.36328125" style="19" customWidth="1"/>
    <col min="6635" max="6635" width="28.36328125" style="19" customWidth="1"/>
    <col min="6636" max="6636" width="18.54296875" style="19" customWidth="1"/>
    <col min="6637" max="6640" width="9.36328125" style="19" customWidth="1"/>
    <col min="6641" max="6641" width="15.54296875" style="19" bestFit="1" customWidth="1"/>
    <col min="6642" max="6649" width="9.36328125" style="19" customWidth="1"/>
    <col min="6650" max="6867" width="8.6328125" style="19"/>
    <col min="6868" max="6869" width="13.54296875" style="19" customWidth="1"/>
    <col min="6870" max="6870" width="7.453125" style="19" customWidth="1"/>
    <col min="6871" max="6871" width="42.36328125" style="19" customWidth="1"/>
    <col min="6872" max="6872" width="23" style="19" customWidth="1"/>
    <col min="6873" max="6873" width="16.54296875" style="19" customWidth="1"/>
    <col min="6874" max="6874" width="10.453125" style="19" customWidth="1"/>
    <col min="6875" max="6876" width="5.453125" style="19" customWidth="1"/>
    <col min="6877" max="6883" width="5.36328125" style="19" customWidth="1"/>
    <col min="6884" max="6884" width="5.54296875" style="19" customWidth="1"/>
    <col min="6885" max="6889" width="5.36328125" style="19" customWidth="1"/>
    <col min="6890" max="6890" width="6.36328125" style="19" customWidth="1"/>
    <col min="6891" max="6891" width="28.36328125" style="19" customWidth="1"/>
    <col min="6892" max="6892" width="18.54296875" style="19" customWidth="1"/>
    <col min="6893" max="6896" width="9.36328125" style="19" customWidth="1"/>
    <col min="6897" max="6897" width="15.54296875" style="19" bestFit="1" customWidth="1"/>
    <col min="6898" max="6905" width="9.36328125" style="19" customWidth="1"/>
    <col min="6906" max="7123" width="8.6328125" style="19"/>
    <col min="7124" max="7125" width="13.54296875" style="19" customWidth="1"/>
    <col min="7126" max="7126" width="7.453125" style="19" customWidth="1"/>
    <col min="7127" max="7127" width="42.36328125" style="19" customWidth="1"/>
    <col min="7128" max="7128" width="23" style="19" customWidth="1"/>
    <col min="7129" max="7129" width="16.54296875" style="19" customWidth="1"/>
    <col min="7130" max="7130" width="10.453125" style="19" customWidth="1"/>
    <col min="7131" max="7132" width="5.453125" style="19" customWidth="1"/>
    <col min="7133" max="7139" width="5.36328125" style="19" customWidth="1"/>
    <col min="7140" max="7140" width="5.54296875" style="19" customWidth="1"/>
    <col min="7141" max="7145" width="5.36328125" style="19" customWidth="1"/>
    <col min="7146" max="7146" width="6.36328125" style="19" customWidth="1"/>
    <col min="7147" max="7147" width="28.36328125" style="19" customWidth="1"/>
    <col min="7148" max="7148" width="18.54296875" style="19" customWidth="1"/>
    <col min="7149" max="7152" width="9.36328125" style="19" customWidth="1"/>
    <col min="7153" max="7153" width="15.54296875" style="19" bestFit="1" customWidth="1"/>
    <col min="7154" max="7161" width="9.36328125" style="19" customWidth="1"/>
    <col min="7162" max="7379" width="8.6328125" style="19"/>
    <col min="7380" max="7381" width="13.54296875" style="19" customWidth="1"/>
    <col min="7382" max="7382" width="7.453125" style="19" customWidth="1"/>
    <col min="7383" max="7383" width="42.36328125" style="19" customWidth="1"/>
    <col min="7384" max="7384" width="23" style="19" customWidth="1"/>
    <col min="7385" max="7385" width="16.54296875" style="19" customWidth="1"/>
    <col min="7386" max="7386" width="10.453125" style="19" customWidth="1"/>
    <col min="7387" max="7388" width="5.453125" style="19" customWidth="1"/>
    <col min="7389" max="7395" width="5.36328125" style="19" customWidth="1"/>
    <col min="7396" max="7396" width="5.54296875" style="19" customWidth="1"/>
    <col min="7397" max="7401" width="5.36328125" style="19" customWidth="1"/>
    <col min="7402" max="7402" width="6.36328125" style="19" customWidth="1"/>
    <col min="7403" max="7403" width="28.36328125" style="19" customWidth="1"/>
    <col min="7404" max="7404" width="18.54296875" style="19" customWidth="1"/>
    <col min="7405" max="7408" width="9.36328125" style="19" customWidth="1"/>
    <col min="7409" max="7409" width="15.54296875" style="19" bestFit="1" customWidth="1"/>
    <col min="7410" max="7417" width="9.36328125" style="19" customWidth="1"/>
    <col min="7418" max="7635" width="8.6328125" style="19"/>
    <col min="7636" max="7637" width="13.54296875" style="19" customWidth="1"/>
    <col min="7638" max="7638" width="7.453125" style="19" customWidth="1"/>
    <col min="7639" max="7639" width="42.36328125" style="19" customWidth="1"/>
    <col min="7640" max="7640" width="23" style="19" customWidth="1"/>
    <col min="7641" max="7641" width="16.54296875" style="19" customWidth="1"/>
    <col min="7642" max="7642" width="10.453125" style="19" customWidth="1"/>
    <col min="7643" max="7644" width="5.453125" style="19" customWidth="1"/>
    <col min="7645" max="7651" width="5.36328125" style="19" customWidth="1"/>
    <col min="7652" max="7652" width="5.54296875" style="19" customWidth="1"/>
    <col min="7653" max="7657" width="5.36328125" style="19" customWidth="1"/>
    <col min="7658" max="7658" width="6.36328125" style="19" customWidth="1"/>
    <col min="7659" max="7659" width="28.36328125" style="19" customWidth="1"/>
    <col min="7660" max="7660" width="18.54296875" style="19" customWidth="1"/>
    <col min="7661" max="7664" width="9.36328125" style="19" customWidth="1"/>
    <col min="7665" max="7665" width="15.54296875" style="19" bestFit="1" customWidth="1"/>
    <col min="7666" max="7673" width="9.36328125" style="19" customWidth="1"/>
    <col min="7674" max="7891" width="8.6328125" style="19"/>
    <col min="7892" max="7893" width="13.54296875" style="19" customWidth="1"/>
    <col min="7894" max="7894" width="7.453125" style="19" customWidth="1"/>
    <col min="7895" max="7895" width="42.36328125" style="19" customWidth="1"/>
    <col min="7896" max="7896" width="23" style="19" customWidth="1"/>
    <col min="7897" max="7897" width="16.54296875" style="19" customWidth="1"/>
    <col min="7898" max="7898" width="10.453125" style="19" customWidth="1"/>
    <col min="7899" max="7900" width="5.453125" style="19" customWidth="1"/>
    <col min="7901" max="7907" width="5.36328125" style="19" customWidth="1"/>
    <col min="7908" max="7908" width="5.54296875" style="19" customWidth="1"/>
    <col min="7909" max="7913" width="5.36328125" style="19" customWidth="1"/>
    <col min="7914" max="7914" width="6.36328125" style="19" customWidth="1"/>
    <col min="7915" max="7915" width="28.36328125" style="19" customWidth="1"/>
    <col min="7916" max="7916" width="18.54296875" style="19" customWidth="1"/>
    <col min="7917" max="7920" width="9.36328125" style="19" customWidth="1"/>
    <col min="7921" max="7921" width="15.54296875" style="19" bestFit="1" customWidth="1"/>
    <col min="7922" max="7929" width="9.36328125" style="19" customWidth="1"/>
    <col min="7930" max="8147" width="8.6328125" style="19"/>
    <col min="8148" max="8149" width="13.54296875" style="19" customWidth="1"/>
    <col min="8150" max="8150" width="7.453125" style="19" customWidth="1"/>
    <col min="8151" max="8151" width="42.36328125" style="19" customWidth="1"/>
    <col min="8152" max="8152" width="23" style="19" customWidth="1"/>
    <col min="8153" max="8153" width="16.54296875" style="19" customWidth="1"/>
    <col min="8154" max="8154" width="10.453125" style="19" customWidth="1"/>
    <col min="8155" max="8156" width="5.453125" style="19" customWidth="1"/>
    <col min="8157" max="8163" width="5.36328125" style="19" customWidth="1"/>
    <col min="8164" max="8164" width="5.54296875" style="19" customWidth="1"/>
    <col min="8165" max="8169" width="5.36328125" style="19" customWidth="1"/>
    <col min="8170" max="8170" width="6.36328125" style="19" customWidth="1"/>
    <col min="8171" max="8171" width="28.36328125" style="19" customWidth="1"/>
    <col min="8172" max="8172" width="18.54296875" style="19" customWidth="1"/>
    <col min="8173" max="8176" width="9.36328125" style="19" customWidth="1"/>
    <col min="8177" max="8177" width="15.54296875" style="19" bestFit="1" customWidth="1"/>
    <col min="8178" max="8185" width="9.36328125" style="19" customWidth="1"/>
    <col min="8186" max="8403" width="8.6328125" style="19"/>
    <col min="8404" max="8405" width="13.54296875" style="19" customWidth="1"/>
    <col min="8406" max="8406" width="7.453125" style="19" customWidth="1"/>
    <col min="8407" max="8407" width="42.36328125" style="19" customWidth="1"/>
    <col min="8408" max="8408" width="23" style="19" customWidth="1"/>
    <col min="8409" max="8409" width="16.54296875" style="19" customWidth="1"/>
    <col min="8410" max="8410" width="10.453125" style="19" customWidth="1"/>
    <col min="8411" max="8412" width="5.453125" style="19" customWidth="1"/>
    <col min="8413" max="8419" width="5.36328125" style="19" customWidth="1"/>
    <col min="8420" max="8420" width="5.54296875" style="19" customWidth="1"/>
    <col min="8421" max="8425" width="5.36328125" style="19" customWidth="1"/>
    <col min="8426" max="8426" width="6.36328125" style="19" customWidth="1"/>
    <col min="8427" max="8427" width="28.36328125" style="19" customWidth="1"/>
    <col min="8428" max="8428" width="18.54296875" style="19" customWidth="1"/>
    <col min="8429" max="8432" width="9.36328125" style="19" customWidth="1"/>
    <col min="8433" max="8433" width="15.54296875" style="19" bestFit="1" customWidth="1"/>
    <col min="8434" max="8441" width="9.36328125" style="19" customWidth="1"/>
    <col min="8442" max="8659" width="8.6328125" style="19"/>
    <col min="8660" max="8661" width="13.54296875" style="19" customWidth="1"/>
    <col min="8662" max="8662" width="7.453125" style="19" customWidth="1"/>
    <col min="8663" max="8663" width="42.36328125" style="19" customWidth="1"/>
    <col min="8664" max="8664" width="23" style="19" customWidth="1"/>
    <col min="8665" max="8665" width="16.54296875" style="19" customWidth="1"/>
    <col min="8666" max="8666" width="10.453125" style="19" customWidth="1"/>
    <col min="8667" max="8668" width="5.453125" style="19" customWidth="1"/>
    <col min="8669" max="8675" width="5.36328125" style="19" customWidth="1"/>
    <col min="8676" max="8676" width="5.54296875" style="19" customWidth="1"/>
    <col min="8677" max="8681" width="5.36328125" style="19" customWidth="1"/>
    <col min="8682" max="8682" width="6.36328125" style="19" customWidth="1"/>
    <col min="8683" max="8683" width="28.36328125" style="19" customWidth="1"/>
    <col min="8684" max="8684" width="18.54296875" style="19" customWidth="1"/>
    <col min="8685" max="8688" width="9.36328125" style="19" customWidth="1"/>
    <col min="8689" max="8689" width="15.54296875" style="19" bestFit="1" customWidth="1"/>
    <col min="8690" max="8697" width="9.36328125" style="19" customWidth="1"/>
    <col min="8698" max="8915" width="8.6328125" style="19"/>
    <col min="8916" max="8917" width="13.54296875" style="19" customWidth="1"/>
    <col min="8918" max="8918" width="7.453125" style="19" customWidth="1"/>
    <col min="8919" max="8919" width="42.36328125" style="19" customWidth="1"/>
    <col min="8920" max="8920" width="23" style="19" customWidth="1"/>
    <col min="8921" max="8921" width="16.54296875" style="19" customWidth="1"/>
    <col min="8922" max="8922" width="10.453125" style="19" customWidth="1"/>
    <col min="8923" max="8924" width="5.453125" style="19" customWidth="1"/>
    <col min="8925" max="8931" width="5.36328125" style="19" customWidth="1"/>
    <col min="8932" max="8932" width="5.54296875" style="19" customWidth="1"/>
    <col min="8933" max="8937" width="5.36328125" style="19" customWidth="1"/>
    <col min="8938" max="8938" width="6.36328125" style="19" customWidth="1"/>
    <col min="8939" max="8939" width="28.36328125" style="19" customWidth="1"/>
    <col min="8940" max="8940" width="18.54296875" style="19" customWidth="1"/>
    <col min="8941" max="8944" width="9.36328125" style="19" customWidth="1"/>
    <col min="8945" max="8945" width="15.54296875" style="19" bestFit="1" customWidth="1"/>
    <col min="8946" max="8953" width="9.36328125" style="19" customWidth="1"/>
    <col min="8954" max="9171" width="8.6328125" style="19"/>
    <col min="9172" max="9173" width="13.54296875" style="19" customWidth="1"/>
    <col min="9174" max="9174" width="7.453125" style="19" customWidth="1"/>
    <col min="9175" max="9175" width="42.36328125" style="19" customWidth="1"/>
    <col min="9176" max="9176" width="23" style="19" customWidth="1"/>
    <col min="9177" max="9177" width="16.54296875" style="19" customWidth="1"/>
    <col min="9178" max="9178" width="10.453125" style="19" customWidth="1"/>
    <col min="9179" max="9180" width="5.453125" style="19" customWidth="1"/>
    <col min="9181" max="9187" width="5.36328125" style="19" customWidth="1"/>
    <col min="9188" max="9188" width="5.54296875" style="19" customWidth="1"/>
    <col min="9189" max="9193" width="5.36328125" style="19" customWidth="1"/>
    <col min="9194" max="9194" width="6.36328125" style="19" customWidth="1"/>
    <col min="9195" max="9195" width="28.36328125" style="19" customWidth="1"/>
    <col min="9196" max="9196" width="18.54296875" style="19" customWidth="1"/>
    <col min="9197" max="9200" width="9.36328125" style="19" customWidth="1"/>
    <col min="9201" max="9201" width="15.54296875" style="19" bestFit="1" customWidth="1"/>
    <col min="9202" max="9209" width="9.36328125" style="19" customWidth="1"/>
    <col min="9210" max="9427" width="8.6328125" style="19"/>
    <col min="9428" max="9429" width="13.54296875" style="19" customWidth="1"/>
    <col min="9430" max="9430" width="7.453125" style="19" customWidth="1"/>
    <col min="9431" max="9431" width="42.36328125" style="19" customWidth="1"/>
    <col min="9432" max="9432" width="23" style="19" customWidth="1"/>
    <col min="9433" max="9433" width="16.54296875" style="19" customWidth="1"/>
    <col min="9434" max="9434" width="10.453125" style="19" customWidth="1"/>
    <col min="9435" max="9436" width="5.453125" style="19" customWidth="1"/>
    <col min="9437" max="9443" width="5.36328125" style="19" customWidth="1"/>
    <col min="9444" max="9444" width="5.54296875" style="19" customWidth="1"/>
    <col min="9445" max="9449" width="5.36328125" style="19" customWidth="1"/>
    <col min="9450" max="9450" width="6.36328125" style="19" customWidth="1"/>
    <col min="9451" max="9451" width="28.36328125" style="19" customWidth="1"/>
    <col min="9452" max="9452" width="18.54296875" style="19" customWidth="1"/>
    <col min="9453" max="9456" width="9.36328125" style="19" customWidth="1"/>
    <col min="9457" max="9457" width="15.54296875" style="19" bestFit="1" customWidth="1"/>
    <col min="9458" max="9465" width="9.36328125" style="19" customWidth="1"/>
    <col min="9466" max="9683" width="8.6328125" style="19"/>
    <col min="9684" max="9685" width="13.54296875" style="19" customWidth="1"/>
    <col min="9686" max="9686" width="7.453125" style="19" customWidth="1"/>
    <col min="9687" max="9687" width="42.36328125" style="19" customWidth="1"/>
    <col min="9688" max="9688" width="23" style="19" customWidth="1"/>
    <col min="9689" max="9689" width="16.54296875" style="19" customWidth="1"/>
    <col min="9690" max="9690" width="10.453125" style="19" customWidth="1"/>
    <col min="9691" max="9692" width="5.453125" style="19" customWidth="1"/>
    <col min="9693" max="9699" width="5.36328125" style="19" customWidth="1"/>
    <col min="9700" max="9700" width="5.54296875" style="19" customWidth="1"/>
    <col min="9701" max="9705" width="5.36328125" style="19" customWidth="1"/>
    <col min="9706" max="9706" width="6.36328125" style="19" customWidth="1"/>
    <col min="9707" max="9707" width="28.36328125" style="19" customWidth="1"/>
    <col min="9708" max="9708" width="18.54296875" style="19" customWidth="1"/>
    <col min="9709" max="9712" width="9.36328125" style="19" customWidth="1"/>
    <col min="9713" max="9713" width="15.54296875" style="19" bestFit="1" customWidth="1"/>
    <col min="9714" max="9721" width="9.36328125" style="19" customWidth="1"/>
    <col min="9722" max="9939" width="8.6328125" style="19"/>
    <col min="9940" max="9941" width="13.54296875" style="19" customWidth="1"/>
    <col min="9942" max="9942" width="7.453125" style="19" customWidth="1"/>
    <col min="9943" max="9943" width="42.36328125" style="19" customWidth="1"/>
    <col min="9944" max="9944" width="23" style="19" customWidth="1"/>
    <col min="9945" max="9945" width="16.54296875" style="19" customWidth="1"/>
    <col min="9946" max="9946" width="10.453125" style="19" customWidth="1"/>
    <col min="9947" max="9948" width="5.453125" style="19" customWidth="1"/>
    <col min="9949" max="9955" width="5.36328125" style="19" customWidth="1"/>
    <col min="9956" max="9956" width="5.54296875" style="19" customWidth="1"/>
    <col min="9957" max="9961" width="5.36328125" style="19" customWidth="1"/>
    <col min="9962" max="9962" width="6.36328125" style="19" customWidth="1"/>
    <col min="9963" max="9963" width="28.36328125" style="19" customWidth="1"/>
    <col min="9964" max="9964" width="18.54296875" style="19" customWidth="1"/>
    <col min="9965" max="9968" width="9.36328125" style="19" customWidth="1"/>
    <col min="9969" max="9969" width="15.54296875" style="19" bestFit="1" customWidth="1"/>
    <col min="9970" max="9977" width="9.36328125" style="19" customWidth="1"/>
    <col min="9978" max="10195" width="8.6328125" style="19"/>
    <col min="10196" max="10197" width="13.54296875" style="19" customWidth="1"/>
    <col min="10198" max="10198" width="7.453125" style="19" customWidth="1"/>
    <col min="10199" max="10199" width="42.36328125" style="19" customWidth="1"/>
    <col min="10200" max="10200" width="23" style="19" customWidth="1"/>
    <col min="10201" max="10201" width="16.54296875" style="19" customWidth="1"/>
    <col min="10202" max="10202" width="10.453125" style="19" customWidth="1"/>
    <col min="10203" max="10204" width="5.453125" style="19" customWidth="1"/>
    <col min="10205" max="10211" width="5.36328125" style="19" customWidth="1"/>
    <col min="10212" max="10212" width="5.54296875" style="19" customWidth="1"/>
    <col min="10213" max="10217" width="5.36328125" style="19" customWidth="1"/>
    <col min="10218" max="10218" width="6.36328125" style="19" customWidth="1"/>
    <col min="10219" max="10219" width="28.36328125" style="19" customWidth="1"/>
    <col min="10220" max="10220" width="18.54296875" style="19" customWidth="1"/>
    <col min="10221" max="10224" width="9.36328125" style="19" customWidth="1"/>
    <col min="10225" max="10225" width="15.54296875" style="19" bestFit="1" customWidth="1"/>
    <col min="10226" max="10233" width="9.36328125" style="19" customWidth="1"/>
    <col min="10234" max="10451" width="8.6328125" style="19"/>
    <col min="10452" max="10453" width="13.54296875" style="19" customWidth="1"/>
    <col min="10454" max="10454" width="7.453125" style="19" customWidth="1"/>
    <col min="10455" max="10455" width="42.36328125" style="19" customWidth="1"/>
    <col min="10456" max="10456" width="23" style="19" customWidth="1"/>
    <col min="10457" max="10457" width="16.54296875" style="19" customWidth="1"/>
    <col min="10458" max="10458" width="10.453125" style="19" customWidth="1"/>
    <col min="10459" max="10460" width="5.453125" style="19" customWidth="1"/>
    <col min="10461" max="10467" width="5.36328125" style="19" customWidth="1"/>
    <col min="10468" max="10468" width="5.54296875" style="19" customWidth="1"/>
    <col min="10469" max="10473" width="5.36328125" style="19" customWidth="1"/>
    <col min="10474" max="10474" width="6.36328125" style="19" customWidth="1"/>
    <col min="10475" max="10475" width="28.36328125" style="19" customWidth="1"/>
    <col min="10476" max="10476" width="18.54296875" style="19" customWidth="1"/>
    <col min="10477" max="10480" width="9.36328125" style="19" customWidth="1"/>
    <col min="10481" max="10481" width="15.54296875" style="19" bestFit="1" customWidth="1"/>
    <col min="10482" max="10489" width="9.36328125" style="19" customWidth="1"/>
    <col min="10490" max="10707" width="8.6328125" style="19"/>
    <col min="10708" max="10709" width="13.54296875" style="19" customWidth="1"/>
    <col min="10710" max="10710" width="7.453125" style="19" customWidth="1"/>
    <col min="10711" max="10711" width="42.36328125" style="19" customWidth="1"/>
    <col min="10712" max="10712" width="23" style="19" customWidth="1"/>
    <col min="10713" max="10713" width="16.54296875" style="19" customWidth="1"/>
    <col min="10714" max="10714" width="10.453125" style="19" customWidth="1"/>
    <col min="10715" max="10716" width="5.453125" style="19" customWidth="1"/>
    <col min="10717" max="10723" width="5.36328125" style="19" customWidth="1"/>
    <col min="10724" max="10724" width="5.54296875" style="19" customWidth="1"/>
    <col min="10725" max="10729" width="5.36328125" style="19" customWidth="1"/>
    <col min="10730" max="10730" width="6.36328125" style="19" customWidth="1"/>
    <col min="10731" max="10731" width="28.36328125" style="19" customWidth="1"/>
    <col min="10732" max="10732" width="18.54296875" style="19" customWidth="1"/>
    <col min="10733" max="10736" width="9.36328125" style="19" customWidth="1"/>
    <col min="10737" max="10737" width="15.54296875" style="19" bestFit="1" customWidth="1"/>
    <col min="10738" max="10745" width="9.36328125" style="19" customWidth="1"/>
    <col min="10746" max="10963" width="8.6328125" style="19"/>
    <col min="10964" max="10965" width="13.54296875" style="19" customWidth="1"/>
    <col min="10966" max="10966" width="7.453125" style="19" customWidth="1"/>
    <col min="10967" max="10967" width="42.36328125" style="19" customWidth="1"/>
    <col min="10968" max="10968" width="23" style="19" customWidth="1"/>
    <col min="10969" max="10969" width="16.54296875" style="19" customWidth="1"/>
    <col min="10970" max="10970" width="10.453125" style="19" customWidth="1"/>
    <col min="10971" max="10972" width="5.453125" style="19" customWidth="1"/>
    <col min="10973" max="10979" width="5.36328125" style="19" customWidth="1"/>
    <col min="10980" max="10980" width="5.54296875" style="19" customWidth="1"/>
    <col min="10981" max="10985" width="5.36328125" style="19" customWidth="1"/>
    <col min="10986" max="10986" width="6.36328125" style="19" customWidth="1"/>
    <col min="10987" max="10987" width="28.36328125" style="19" customWidth="1"/>
    <col min="10988" max="10988" width="18.54296875" style="19" customWidth="1"/>
    <col min="10989" max="10992" width="9.36328125" style="19" customWidth="1"/>
    <col min="10993" max="10993" width="15.54296875" style="19" bestFit="1" customWidth="1"/>
    <col min="10994" max="11001" width="9.36328125" style="19" customWidth="1"/>
    <col min="11002" max="11219" width="8.6328125" style="19"/>
    <col min="11220" max="11221" width="13.54296875" style="19" customWidth="1"/>
    <col min="11222" max="11222" width="7.453125" style="19" customWidth="1"/>
    <col min="11223" max="11223" width="42.36328125" style="19" customWidth="1"/>
    <col min="11224" max="11224" width="23" style="19" customWidth="1"/>
    <col min="11225" max="11225" width="16.54296875" style="19" customWidth="1"/>
    <col min="11226" max="11226" width="10.453125" style="19" customWidth="1"/>
    <col min="11227" max="11228" width="5.453125" style="19" customWidth="1"/>
    <col min="11229" max="11235" width="5.36328125" style="19" customWidth="1"/>
    <col min="11236" max="11236" width="5.54296875" style="19" customWidth="1"/>
    <col min="11237" max="11241" width="5.36328125" style="19" customWidth="1"/>
    <col min="11242" max="11242" width="6.36328125" style="19" customWidth="1"/>
    <col min="11243" max="11243" width="28.36328125" style="19" customWidth="1"/>
    <col min="11244" max="11244" width="18.54296875" style="19" customWidth="1"/>
    <col min="11245" max="11248" width="9.36328125" style="19" customWidth="1"/>
    <col min="11249" max="11249" width="15.54296875" style="19" bestFit="1" customWidth="1"/>
    <col min="11250" max="11257" width="9.36328125" style="19" customWidth="1"/>
    <col min="11258" max="11475" width="8.6328125" style="19"/>
    <col min="11476" max="11477" width="13.54296875" style="19" customWidth="1"/>
    <col min="11478" max="11478" width="7.453125" style="19" customWidth="1"/>
    <col min="11479" max="11479" width="42.36328125" style="19" customWidth="1"/>
    <col min="11480" max="11480" width="23" style="19" customWidth="1"/>
    <col min="11481" max="11481" width="16.54296875" style="19" customWidth="1"/>
    <col min="11482" max="11482" width="10.453125" style="19" customWidth="1"/>
    <col min="11483" max="11484" width="5.453125" style="19" customWidth="1"/>
    <col min="11485" max="11491" width="5.36328125" style="19" customWidth="1"/>
    <col min="11492" max="11492" width="5.54296875" style="19" customWidth="1"/>
    <col min="11493" max="11497" width="5.36328125" style="19" customWidth="1"/>
    <col min="11498" max="11498" width="6.36328125" style="19" customWidth="1"/>
    <col min="11499" max="11499" width="28.36328125" style="19" customWidth="1"/>
    <col min="11500" max="11500" width="18.54296875" style="19" customWidth="1"/>
    <col min="11501" max="11504" width="9.36328125" style="19" customWidth="1"/>
    <col min="11505" max="11505" width="15.54296875" style="19" bestFit="1" customWidth="1"/>
    <col min="11506" max="11513" width="9.36328125" style="19" customWidth="1"/>
    <col min="11514" max="11731" width="8.6328125" style="19"/>
    <col min="11732" max="11733" width="13.54296875" style="19" customWidth="1"/>
    <col min="11734" max="11734" width="7.453125" style="19" customWidth="1"/>
    <col min="11735" max="11735" width="42.36328125" style="19" customWidth="1"/>
    <col min="11736" max="11736" width="23" style="19" customWidth="1"/>
    <col min="11737" max="11737" width="16.54296875" style="19" customWidth="1"/>
    <col min="11738" max="11738" width="10.453125" style="19" customWidth="1"/>
    <col min="11739" max="11740" width="5.453125" style="19" customWidth="1"/>
    <col min="11741" max="11747" width="5.36328125" style="19" customWidth="1"/>
    <col min="11748" max="11748" width="5.54296875" style="19" customWidth="1"/>
    <col min="11749" max="11753" width="5.36328125" style="19" customWidth="1"/>
    <col min="11754" max="11754" width="6.36328125" style="19" customWidth="1"/>
    <col min="11755" max="11755" width="28.36328125" style="19" customWidth="1"/>
    <col min="11756" max="11756" width="18.54296875" style="19" customWidth="1"/>
    <col min="11757" max="11760" width="9.36328125" style="19" customWidth="1"/>
    <col min="11761" max="11761" width="15.54296875" style="19" bestFit="1" customWidth="1"/>
    <col min="11762" max="11769" width="9.36328125" style="19" customWidth="1"/>
    <col min="11770" max="11987" width="8.6328125" style="19"/>
    <col min="11988" max="11989" width="13.54296875" style="19" customWidth="1"/>
    <col min="11990" max="11990" width="7.453125" style="19" customWidth="1"/>
    <col min="11991" max="11991" width="42.36328125" style="19" customWidth="1"/>
    <col min="11992" max="11992" width="23" style="19" customWidth="1"/>
    <col min="11993" max="11993" width="16.54296875" style="19" customWidth="1"/>
    <col min="11994" max="11994" width="10.453125" style="19" customWidth="1"/>
    <col min="11995" max="11996" width="5.453125" style="19" customWidth="1"/>
    <col min="11997" max="12003" width="5.36328125" style="19" customWidth="1"/>
    <col min="12004" max="12004" width="5.54296875" style="19" customWidth="1"/>
    <col min="12005" max="12009" width="5.36328125" style="19" customWidth="1"/>
    <col min="12010" max="12010" width="6.36328125" style="19" customWidth="1"/>
    <col min="12011" max="12011" width="28.36328125" style="19" customWidth="1"/>
    <col min="12012" max="12012" width="18.54296875" style="19" customWidth="1"/>
    <col min="12013" max="12016" width="9.36328125" style="19" customWidth="1"/>
    <col min="12017" max="12017" width="15.54296875" style="19" bestFit="1" customWidth="1"/>
    <col min="12018" max="12025" width="9.36328125" style="19" customWidth="1"/>
    <col min="12026" max="12243" width="8.6328125" style="19"/>
    <col min="12244" max="12245" width="13.54296875" style="19" customWidth="1"/>
    <col min="12246" max="12246" width="7.453125" style="19" customWidth="1"/>
    <col min="12247" max="12247" width="42.36328125" style="19" customWidth="1"/>
    <col min="12248" max="12248" width="23" style="19" customWidth="1"/>
    <col min="12249" max="12249" width="16.54296875" style="19" customWidth="1"/>
    <col min="12250" max="12250" width="10.453125" style="19" customWidth="1"/>
    <col min="12251" max="12252" width="5.453125" style="19" customWidth="1"/>
    <col min="12253" max="12259" width="5.36328125" style="19" customWidth="1"/>
    <col min="12260" max="12260" width="5.54296875" style="19" customWidth="1"/>
    <col min="12261" max="12265" width="5.36328125" style="19" customWidth="1"/>
    <col min="12266" max="12266" width="6.36328125" style="19" customWidth="1"/>
    <col min="12267" max="12267" width="28.36328125" style="19" customWidth="1"/>
    <col min="12268" max="12268" width="18.54296875" style="19" customWidth="1"/>
    <col min="12269" max="12272" width="9.36328125" style="19" customWidth="1"/>
    <col min="12273" max="12273" width="15.54296875" style="19" bestFit="1" customWidth="1"/>
    <col min="12274" max="12281" width="9.36328125" style="19" customWidth="1"/>
    <col min="12282" max="12499" width="8.6328125" style="19"/>
    <col min="12500" max="12501" width="13.54296875" style="19" customWidth="1"/>
    <col min="12502" max="12502" width="7.453125" style="19" customWidth="1"/>
    <col min="12503" max="12503" width="42.36328125" style="19" customWidth="1"/>
    <col min="12504" max="12504" width="23" style="19" customWidth="1"/>
    <col min="12505" max="12505" width="16.54296875" style="19" customWidth="1"/>
    <col min="12506" max="12506" width="10.453125" style="19" customWidth="1"/>
    <col min="12507" max="12508" width="5.453125" style="19" customWidth="1"/>
    <col min="12509" max="12515" width="5.36328125" style="19" customWidth="1"/>
    <col min="12516" max="12516" width="5.54296875" style="19" customWidth="1"/>
    <col min="12517" max="12521" width="5.36328125" style="19" customWidth="1"/>
    <col min="12522" max="12522" width="6.36328125" style="19" customWidth="1"/>
    <col min="12523" max="12523" width="28.36328125" style="19" customWidth="1"/>
    <col min="12524" max="12524" width="18.54296875" style="19" customWidth="1"/>
    <col min="12525" max="12528" width="9.36328125" style="19" customWidth="1"/>
    <col min="12529" max="12529" width="15.54296875" style="19" bestFit="1" customWidth="1"/>
    <col min="12530" max="12537" width="9.36328125" style="19" customWidth="1"/>
    <col min="12538" max="12755" width="8.6328125" style="19"/>
    <col min="12756" max="12757" width="13.54296875" style="19" customWidth="1"/>
    <col min="12758" max="12758" width="7.453125" style="19" customWidth="1"/>
    <col min="12759" max="12759" width="42.36328125" style="19" customWidth="1"/>
    <col min="12760" max="12760" width="23" style="19" customWidth="1"/>
    <col min="12761" max="12761" width="16.54296875" style="19" customWidth="1"/>
    <col min="12762" max="12762" width="10.453125" style="19" customWidth="1"/>
    <col min="12763" max="12764" width="5.453125" style="19" customWidth="1"/>
    <col min="12765" max="12771" width="5.36328125" style="19" customWidth="1"/>
    <col min="12772" max="12772" width="5.54296875" style="19" customWidth="1"/>
    <col min="12773" max="12777" width="5.36328125" style="19" customWidth="1"/>
    <col min="12778" max="12778" width="6.36328125" style="19" customWidth="1"/>
    <col min="12779" max="12779" width="28.36328125" style="19" customWidth="1"/>
    <col min="12780" max="12780" width="18.54296875" style="19" customWidth="1"/>
    <col min="12781" max="12784" width="9.36328125" style="19" customWidth="1"/>
    <col min="12785" max="12785" width="15.54296875" style="19" bestFit="1" customWidth="1"/>
    <col min="12786" max="12793" width="9.36328125" style="19" customWidth="1"/>
    <col min="12794" max="13011" width="8.6328125" style="19"/>
    <col min="13012" max="13013" width="13.54296875" style="19" customWidth="1"/>
    <col min="13014" max="13014" width="7.453125" style="19" customWidth="1"/>
    <col min="13015" max="13015" width="42.36328125" style="19" customWidth="1"/>
    <col min="13016" max="13016" width="23" style="19" customWidth="1"/>
    <col min="13017" max="13017" width="16.54296875" style="19" customWidth="1"/>
    <col min="13018" max="13018" width="10.453125" style="19" customWidth="1"/>
    <col min="13019" max="13020" width="5.453125" style="19" customWidth="1"/>
    <col min="13021" max="13027" width="5.36328125" style="19" customWidth="1"/>
    <col min="13028" max="13028" width="5.54296875" style="19" customWidth="1"/>
    <col min="13029" max="13033" width="5.36328125" style="19" customWidth="1"/>
    <col min="13034" max="13034" width="6.36328125" style="19" customWidth="1"/>
    <col min="13035" max="13035" width="28.36328125" style="19" customWidth="1"/>
    <col min="13036" max="13036" width="18.54296875" style="19" customWidth="1"/>
    <col min="13037" max="13040" width="9.36328125" style="19" customWidth="1"/>
    <col min="13041" max="13041" width="15.54296875" style="19" bestFit="1" customWidth="1"/>
    <col min="13042" max="13049" width="9.36328125" style="19" customWidth="1"/>
    <col min="13050" max="13267" width="8.6328125" style="19"/>
    <col min="13268" max="13269" width="13.54296875" style="19" customWidth="1"/>
    <col min="13270" max="13270" width="7.453125" style="19" customWidth="1"/>
    <col min="13271" max="13271" width="42.36328125" style="19" customWidth="1"/>
    <col min="13272" max="13272" width="23" style="19" customWidth="1"/>
    <col min="13273" max="13273" width="16.54296875" style="19" customWidth="1"/>
    <col min="13274" max="13274" width="10.453125" style="19" customWidth="1"/>
    <col min="13275" max="13276" width="5.453125" style="19" customWidth="1"/>
    <col min="13277" max="13283" width="5.36328125" style="19" customWidth="1"/>
    <col min="13284" max="13284" width="5.54296875" style="19" customWidth="1"/>
    <col min="13285" max="13289" width="5.36328125" style="19" customWidth="1"/>
    <col min="13290" max="13290" width="6.36328125" style="19" customWidth="1"/>
    <col min="13291" max="13291" width="28.36328125" style="19" customWidth="1"/>
    <col min="13292" max="13292" width="18.54296875" style="19" customWidth="1"/>
    <col min="13293" max="13296" width="9.36328125" style="19" customWidth="1"/>
    <col min="13297" max="13297" width="15.54296875" style="19" bestFit="1" customWidth="1"/>
    <col min="13298" max="13305" width="9.36328125" style="19" customWidth="1"/>
    <col min="13306" max="13523" width="8.6328125" style="19"/>
    <col min="13524" max="13525" width="13.54296875" style="19" customWidth="1"/>
    <col min="13526" max="13526" width="7.453125" style="19" customWidth="1"/>
    <col min="13527" max="13527" width="42.36328125" style="19" customWidth="1"/>
    <col min="13528" max="13528" width="23" style="19" customWidth="1"/>
    <col min="13529" max="13529" width="16.54296875" style="19" customWidth="1"/>
    <col min="13530" max="13530" width="10.453125" style="19" customWidth="1"/>
    <col min="13531" max="13532" width="5.453125" style="19" customWidth="1"/>
    <col min="13533" max="13539" width="5.36328125" style="19" customWidth="1"/>
    <col min="13540" max="13540" width="5.54296875" style="19" customWidth="1"/>
    <col min="13541" max="13545" width="5.36328125" style="19" customWidth="1"/>
    <col min="13546" max="13546" width="6.36328125" style="19" customWidth="1"/>
    <col min="13547" max="13547" width="28.36328125" style="19" customWidth="1"/>
    <col min="13548" max="13548" width="18.54296875" style="19" customWidth="1"/>
    <col min="13549" max="13552" width="9.36328125" style="19" customWidth="1"/>
    <col min="13553" max="13553" width="15.54296875" style="19" bestFit="1" customWidth="1"/>
    <col min="13554" max="13561" width="9.36328125" style="19" customWidth="1"/>
    <col min="13562" max="13779" width="8.6328125" style="19"/>
    <col min="13780" max="13781" width="13.54296875" style="19" customWidth="1"/>
    <col min="13782" max="13782" width="7.453125" style="19" customWidth="1"/>
    <col min="13783" max="13783" width="42.36328125" style="19" customWidth="1"/>
    <col min="13784" max="13784" width="23" style="19" customWidth="1"/>
    <col min="13785" max="13785" width="16.54296875" style="19" customWidth="1"/>
    <col min="13786" max="13786" width="10.453125" style="19" customWidth="1"/>
    <col min="13787" max="13788" width="5.453125" style="19" customWidth="1"/>
    <col min="13789" max="13795" width="5.36328125" style="19" customWidth="1"/>
    <col min="13796" max="13796" width="5.54296875" style="19" customWidth="1"/>
    <col min="13797" max="13801" width="5.36328125" style="19" customWidth="1"/>
    <col min="13802" max="13802" width="6.36328125" style="19" customWidth="1"/>
    <col min="13803" max="13803" width="28.36328125" style="19" customWidth="1"/>
    <col min="13804" max="13804" width="18.54296875" style="19" customWidth="1"/>
    <col min="13805" max="13808" width="9.36328125" style="19" customWidth="1"/>
    <col min="13809" max="13809" width="15.54296875" style="19" bestFit="1" customWidth="1"/>
    <col min="13810" max="13817" width="9.36328125" style="19" customWidth="1"/>
    <col min="13818" max="14035" width="8.6328125" style="19"/>
    <col min="14036" max="14037" width="13.54296875" style="19" customWidth="1"/>
    <col min="14038" max="14038" width="7.453125" style="19" customWidth="1"/>
    <col min="14039" max="14039" width="42.36328125" style="19" customWidth="1"/>
    <col min="14040" max="14040" width="23" style="19" customWidth="1"/>
    <col min="14041" max="14041" width="16.54296875" style="19" customWidth="1"/>
    <col min="14042" max="14042" width="10.453125" style="19" customWidth="1"/>
    <col min="14043" max="14044" width="5.453125" style="19" customWidth="1"/>
    <col min="14045" max="14051" width="5.36328125" style="19" customWidth="1"/>
    <col min="14052" max="14052" width="5.54296875" style="19" customWidth="1"/>
    <col min="14053" max="14057" width="5.36328125" style="19" customWidth="1"/>
    <col min="14058" max="14058" width="6.36328125" style="19" customWidth="1"/>
    <col min="14059" max="14059" width="28.36328125" style="19" customWidth="1"/>
    <col min="14060" max="14060" width="18.54296875" style="19" customWidth="1"/>
    <col min="14061" max="14064" width="9.36328125" style="19" customWidth="1"/>
    <col min="14065" max="14065" width="15.54296875" style="19" bestFit="1" customWidth="1"/>
    <col min="14066" max="14073" width="9.36328125" style="19" customWidth="1"/>
    <col min="14074" max="14291" width="8.6328125" style="19"/>
    <col min="14292" max="14293" width="13.54296875" style="19" customWidth="1"/>
    <col min="14294" max="14294" width="7.453125" style="19" customWidth="1"/>
    <col min="14295" max="14295" width="42.36328125" style="19" customWidth="1"/>
    <col min="14296" max="14296" width="23" style="19" customWidth="1"/>
    <col min="14297" max="14297" width="16.54296875" style="19" customWidth="1"/>
    <col min="14298" max="14298" width="10.453125" style="19" customWidth="1"/>
    <col min="14299" max="14300" width="5.453125" style="19" customWidth="1"/>
    <col min="14301" max="14307" width="5.36328125" style="19" customWidth="1"/>
    <col min="14308" max="14308" width="5.54296875" style="19" customWidth="1"/>
    <col min="14309" max="14313" width="5.36328125" style="19" customWidth="1"/>
    <col min="14314" max="14314" width="6.36328125" style="19" customWidth="1"/>
    <col min="14315" max="14315" width="28.36328125" style="19" customWidth="1"/>
    <col min="14316" max="14316" width="18.54296875" style="19" customWidth="1"/>
    <col min="14317" max="14320" width="9.36328125" style="19" customWidth="1"/>
    <col min="14321" max="14321" width="15.54296875" style="19" bestFit="1" customWidth="1"/>
    <col min="14322" max="14329" width="9.36328125" style="19" customWidth="1"/>
    <col min="14330" max="14547" width="8.6328125" style="19"/>
    <col min="14548" max="14549" width="13.54296875" style="19" customWidth="1"/>
    <col min="14550" max="14550" width="7.453125" style="19" customWidth="1"/>
    <col min="14551" max="14551" width="42.36328125" style="19" customWidth="1"/>
    <col min="14552" max="14552" width="23" style="19" customWidth="1"/>
    <col min="14553" max="14553" width="16.54296875" style="19" customWidth="1"/>
    <col min="14554" max="14554" width="10.453125" style="19" customWidth="1"/>
    <col min="14555" max="14556" width="5.453125" style="19" customWidth="1"/>
    <col min="14557" max="14563" width="5.36328125" style="19" customWidth="1"/>
    <col min="14564" max="14564" width="5.54296875" style="19" customWidth="1"/>
    <col min="14565" max="14569" width="5.36328125" style="19" customWidth="1"/>
    <col min="14570" max="14570" width="6.36328125" style="19" customWidth="1"/>
    <col min="14571" max="14571" width="28.36328125" style="19" customWidth="1"/>
    <col min="14572" max="14572" width="18.54296875" style="19" customWidth="1"/>
    <col min="14573" max="14576" width="9.36328125" style="19" customWidth="1"/>
    <col min="14577" max="14577" width="15.54296875" style="19" bestFit="1" customWidth="1"/>
    <col min="14578" max="14585" width="9.36328125" style="19" customWidth="1"/>
    <col min="14586" max="14803" width="8.6328125" style="19"/>
    <col min="14804" max="14805" width="13.54296875" style="19" customWidth="1"/>
    <col min="14806" max="14806" width="7.453125" style="19" customWidth="1"/>
    <col min="14807" max="14807" width="42.36328125" style="19" customWidth="1"/>
    <col min="14808" max="14808" width="23" style="19" customWidth="1"/>
    <col min="14809" max="14809" width="16.54296875" style="19" customWidth="1"/>
    <col min="14810" max="14810" width="10.453125" style="19" customWidth="1"/>
    <col min="14811" max="14812" width="5.453125" style="19" customWidth="1"/>
    <col min="14813" max="14819" width="5.36328125" style="19" customWidth="1"/>
    <col min="14820" max="14820" width="5.54296875" style="19" customWidth="1"/>
    <col min="14821" max="14825" width="5.36328125" style="19" customWidth="1"/>
    <col min="14826" max="14826" width="6.36328125" style="19" customWidth="1"/>
    <col min="14827" max="14827" width="28.36328125" style="19" customWidth="1"/>
    <col min="14828" max="14828" width="18.54296875" style="19" customWidth="1"/>
    <col min="14829" max="14832" width="9.36328125" style="19" customWidth="1"/>
    <col min="14833" max="14833" width="15.54296875" style="19" bestFit="1" customWidth="1"/>
    <col min="14834" max="14841" width="9.36328125" style="19" customWidth="1"/>
    <col min="14842" max="15059" width="8.6328125" style="19"/>
    <col min="15060" max="15061" width="13.54296875" style="19" customWidth="1"/>
    <col min="15062" max="15062" width="7.453125" style="19" customWidth="1"/>
    <col min="15063" max="15063" width="42.36328125" style="19" customWidth="1"/>
    <col min="15064" max="15064" width="23" style="19" customWidth="1"/>
    <col min="15065" max="15065" width="16.54296875" style="19" customWidth="1"/>
    <col min="15066" max="15066" width="10.453125" style="19" customWidth="1"/>
    <col min="15067" max="15068" width="5.453125" style="19" customWidth="1"/>
    <col min="15069" max="15075" width="5.36328125" style="19" customWidth="1"/>
    <col min="15076" max="15076" width="5.54296875" style="19" customWidth="1"/>
    <col min="15077" max="15081" width="5.36328125" style="19" customWidth="1"/>
    <col min="15082" max="15082" width="6.36328125" style="19" customWidth="1"/>
    <col min="15083" max="15083" width="28.36328125" style="19" customWidth="1"/>
    <col min="15084" max="15084" width="18.54296875" style="19" customWidth="1"/>
    <col min="15085" max="15088" width="9.36328125" style="19" customWidth="1"/>
    <col min="15089" max="15089" width="15.54296875" style="19" bestFit="1" customWidth="1"/>
    <col min="15090" max="15097" width="9.36328125" style="19" customWidth="1"/>
    <col min="15098" max="15315" width="8.6328125" style="19"/>
    <col min="15316" max="15317" width="13.54296875" style="19" customWidth="1"/>
    <col min="15318" max="15318" width="7.453125" style="19" customWidth="1"/>
    <col min="15319" max="15319" width="42.36328125" style="19" customWidth="1"/>
    <col min="15320" max="15320" width="23" style="19" customWidth="1"/>
    <col min="15321" max="15321" width="16.54296875" style="19" customWidth="1"/>
    <col min="15322" max="15322" width="10.453125" style="19" customWidth="1"/>
    <col min="15323" max="15324" width="5.453125" style="19" customWidth="1"/>
    <col min="15325" max="15331" width="5.36328125" style="19" customWidth="1"/>
    <col min="15332" max="15332" width="5.54296875" style="19" customWidth="1"/>
    <col min="15333" max="15337" width="5.36328125" style="19" customWidth="1"/>
    <col min="15338" max="15338" width="6.36328125" style="19" customWidth="1"/>
    <col min="15339" max="15339" width="28.36328125" style="19" customWidth="1"/>
    <col min="15340" max="15340" width="18.54296875" style="19" customWidth="1"/>
    <col min="15341" max="15344" width="9.36328125" style="19" customWidth="1"/>
    <col min="15345" max="15345" width="15.54296875" style="19" bestFit="1" customWidth="1"/>
    <col min="15346" max="15353" width="9.36328125" style="19" customWidth="1"/>
    <col min="15354" max="15571" width="8.6328125" style="19"/>
    <col min="15572" max="15573" width="13.54296875" style="19" customWidth="1"/>
    <col min="15574" max="15574" width="7.453125" style="19" customWidth="1"/>
    <col min="15575" max="15575" width="42.36328125" style="19" customWidth="1"/>
    <col min="15576" max="15576" width="23" style="19" customWidth="1"/>
    <col min="15577" max="15577" width="16.54296875" style="19" customWidth="1"/>
    <col min="15578" max="15578" width="10.453125" style="19" customWidth="1"/>
    <col min="15579" max="15580" width="5.453125" style="19" customWidth="1"/>
    <col min="15581" max="15587" width="5.36328125" style="19" customWidth="1"/>
    <col min="15588" max="15588" width="5.54296875" style="19" customWidth="1"/>
    <col min="15589" max="15593" width="5.36328125" style="19" customWidth="1"/>
    <col min="15594" max="15594" width="6.36328125" style="19" customWidth="1"/>
    <col min="15595" max="15595" width="28.36328125" style="19" customWidth="1"/>
    <col min="15596" max="15596" width="18.54296875" style="19" customWidth="1"/>
    <col min="15597" max="15600" width="9.36328125" style="19" customWidth="1"/>
    <col min="15601" max="15601" width="15.54296875" style="19" bestFit="1" customWidth="1"/>
    <col min="15602" max="15609" width="9.36328125" style="19" customWidth="1"/>
    <col min="15610" max="15827" width="8.6328125" style="19"/>
    <col min="15828" max="15829" width="13.54296875" style="19" customWidth="1"/>
    <col min="15830" max="15830" width="7.453125" style="19" customWidth="1"/>
    <col min="15831" max="15831" width="42.36328125" style="19" customWidth="1"/>
    <col min="15832" max="15832" width="23" style="19" customWidth="1"/>
    <col min="15833" max="15833" width="16.54296875" style="19" customWidth="1"/>
    <col min="15834" max="15834" width="10.453125" style="19" customWidth="1"/>
    <col min="15835" max="15836" width="5.453125" style="19" customWidth="1"/>
    <col min="15837" max="15843" width="5.36328125" style="19" customWidth="1"/>
    <col min="15844" max="15844" width="5.54296875" style="19" customWidth="1"/>
    <col min="15845" max="15849" width="5.36328125" style="19" customWidth="1"/>
    <col min="15850" max="15850" width="6.36328125" style="19" customWidth="1"/>
    <col min="15851" max="15851" width="28.36328125" style="19" customWidth="1"/>
    <col min="15852" max="15852" width="18.54296875" style="19" customWidth="1"/>
    <col min="15853" max="15856" width="9.36328125" style="19" customWidth="1"/>
    <col min="15857" max="15857" width="15.54296875" style="19" bestFit="1" customWidth="1"/>
    <col min="15858" max="15865" width="9.36328125" style="19" customWidth="1"/>
    <col min="15866" max="16083" width="8.6328125" style="19"/>
    <col min="16084" max="16085" width="13.54296875" style="19" customWidth="1"/>
    <col min="16086" max="16086" width="7.453125" style="19" customWidth="1"/>
    <col min="16087" max="16087" width="42.36328125" style="19" customWidth="1"/>
    <col min="16088" max="16088" width="23" style="19" customWidth="1"/>
    <col min="16089" max="16089" width="16.54296875" style="19" customWidth="1"/>
    <col min="16090" max="16090" width="10.453125" style="19" customWidth="1"/>
    <col min="16091" max="16092" width="5.453125" style="19" customWidth="1"/>
    <col min="16093" max="16099" width="5.36328125" style="19" customWidth="1"/>
    <col min="16100" max="16100" width="5.54296875" style="19" customWidth="1"/>
    <col min="16101" max="16105" width="5.36328125" style="19" customWidth="1"/>
    <col min="16106" max="16106" width="6.36328125" style="19" customWidth="1"/>
    <col min="16107" max="16107" width="28.36328125" style="19" customWidth="1"/>
    <col min="16108" max="16108" width="18.54296875" style="19" customWidth="1"/>
    <col min="16109" max="16112" width="9.36328125" style="19" customWidth="1"/>
    <col min="16113" max="16113" width="15.54296875" style="19" bestFit="1" customWidth="1"/>
    <col min="16114" max="16121" width="9.36328125" style="19" customWidth="1"/>
    <col min="16122" max="16384" width="8.6328125" style="19"/>
  </cols>
  <sheetData>
    <row r="1" spans="1:9" s="1" customFormat="1" ht="28.25" customHeight="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s="1" customFormat="1" ht="15" customHeight="1" x14ac:dyDescent="0.35">
      <c r="A2" s="36" t="s">
        <v>221</v>
      </c>
      <c r="B2" s="36"/>
      <c r="C2" s="36"/>
      <c r="D2" s="36"/>
      <c r="E2" s="36"/>
      <c r="F2" s="36"/>
      <c r="G2" s="36"/>
      <c r="H2" s="36"/>
      <c r="I2" s="36"/>
    </row>
    <row r="3" spans="1:9" s="6" customFormat="1" ht="28.25" customHeight="1" x14ac:dyDescent="0.35">
      <c r="A3" s="2"/>
      <c r="B3" s="3"/>
      <c r="C3" s="3"/>
      <c r="D3" s="3"/>
      <c r="E3" s="2"/>
      <c r="F3" s="4"/>
      <c r="G3" s="4"/>
      <c r="H3" s="4"/>
      <c r="I3" s="5" t="s">
        <v>1</v>
      </c>
    </row>
    <row r="4" spans="1:9" s="12" customFormat="1" ht="85" x14ac:dyDescent="0.3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10" t="s">
        <v>8</v>
      </c>
      <c r="H4" s="11" t="s">
        <v>9</v>
      </c>
      <c r="I4" s="7" t="s">
        <v>10</v>
      </c>
    </row>
    <row r="5" spans="1:9" x14ac:dyDescent="0.35">
      <c r="A5" s="13" t="str">
        <f>IF(C5&lt;&gt;"",COUNTA($C5:C$5)&amp;".","")</f>
        <v/>
      </c>
      <c r="B5" s="14"/>
      <c r="C5" s="14"/>
      <c r="D5" s="14"/>
      <c r="E5" s="15"/>
      <c r="F5" s="16"/>
      <c r="G5" s="17"/>
      <c r="H5" s="18"/>
      <c r="I5" s="18"/>
    </row>
    <row r="6" spans="1:9" s="22" customFormat="1" x14ac:dyDescent="0.35">
      <c r="A6" s="20"/>
      <c r="B6" s="21" t="s">
        <v>11</v>
      </c>
      <c r="C6" s="21"/>
      <c r="D6" s="21"/>
      <c r="E6" s="20"/>
      <c r="F6" s="21"/>
      <c r="G6" s="21"/>
      <c r="H6" s="20"/>
      <c r="I6" s="21"/>
    </row>
    <row r="7" spans="1:9" ht="26" x14ac:dyDescent="0.35">
      <c r="A7" s="23" t="str">
        <f>IF(C7&lt;&gt;"",COUNTA(C$7:$C7)&amp;".","")</f>
        <v>1.</v>
      </c>
      <c r="B7" s="23" t="s">
        <v>12</v>
      </c>
      <c r="C7" s="23" t="s">
        <v>13</v>
      </c>
      <c r="D7" s="23" t="s">
        <v>14</v>
      </c>
      <c r="E7" s="24">
        <v>67212806</v>
      </c>
      <c r="F7" s="25" t="s">
        <v>15</v>
      </c>
      <c r="G7" s="25"/>
      <c r="H7" s="26" t="s">
        <v>16</v>
      </c>
      <c r="I7" s="23" t="s">
        <v>17</v>
      </c>
    </row>
    <row r="8" spans="1:9" x14ac:dyDescent="0.35">
      <c r="A8" s="23" t="str">
        <f>IF(C8&lt;&gt;"",COUNTA(C$7:$C8)&amp;".","")</f>
        <v>2.</v>
      </c>
      <c r="B8" s="23" t="s">
        <v>18</v>
      </c>
      <c r="C8" s="23" t="s">
        <v>19</v>
      </c>
      <c r="D8" s="23" t="s">
        <v>14</v>
      </c>
      <c r="E8" s="24">
        <v>25425711</v>
      </c>
      <c r="F8" s="25" t="s">
        <v>15</v>
      </c>
      <c r="G8" s="25"/>
      <c r="H8" s="26" t="s">
        <v>16</v>
      </c>
      <c r="I8" s="23"/>
    </row>
    <row r="9" spans="1:9" ht="26" x14ac:dyDescent="0.35">
      <c r="A9" s="23" t="str">
        <f>IF(C9&lt;&gt;"",COUNTA(C$7:$C9)&amp;".","")</f>
        <v>3.</v>
      </c>
      <c r="B9" s="23" t="s">
        <v>20</v>
      </c>
      <c r="C9" s="23" t="s">
        <v>21</v>
      </c>
      <c r="D9" s="23" t="s">
        <v>14</v>
      </c>
      <c r="E9" s="24">
        <v>67294911</v>
      </c>
      <c r="F9" s="25" t="s">
        <v>15</v>
      </c>
      <c r="G9" s="25" t="s">
        <v>15</v>
      </c>
      <c r="H9" s="26" t="s">
        <v>16</v>
      </c>
      <c r="I9" s="23"/>
    </row>
    <row r="10" spans="1:9" x14ac:dyDescent="0.35">
      <c r="A10" s="23" t="str">
        <f>IF(C10&lt;&gt;"",COUNTA(C$7:$C10)&amp;".","")</f>
        <v>4.</v>
      </c>
      <c r="B10" s="23" t="s">
        <v>22</v>
      </c>
      <c r="C10" s="23" t="s">
        <v>23</v>
      </c>
      <c r="D10" s="23" t="s">
        <v>14</v>
      </c>
      <c r="E10" s="24">
        <v>29284526</v>
      </c>
      <c r="F10" s="25" t="s">
        <v>15</v>
      </c>
      <c r="G10" s="25" t="s">
        <v>15</v>
      </c>
      <c r="H10" s="26" t="s">
        <v>16</v>
      </c>
      <c r="I10" s="23" t="s">
        <v>24</v>
      </c>
    </row>
    <row r="11" spans="1:9" x14ac:dyDescent="0.35">
      <c r="A11" s="23" t="str">
        <f>IF(C11&lt;&gt;"",COUNTA(C$7:$C11)&amp;".","")</f>
        <v>5.</v>
      </c>
      <c r="B11" s="23" t="s">
        <v>25</v>
      </c>
      <c r="C11" s="23" t="s">
        <v>26</v>
      </c>
      <c r="D11" s="23" t="s">
        <v>14</v>
      </c>
      <c r="E11" s="24">
        <v>67331454</v>
      </c>
      <c r="F11" s="25" t="s">
        <v>15</v>
      </c>
      <c r="G11" s="25" t="s">
        <v>15</v>
      </c>
      <c r="H11" s="26" t="s">
        <v>16</v>
      </c>
      <c r="I11" s="23" t="s">
        <v>27</v>
      </c>
    </row>
    <row r="12" spans="1:9" x14ac:dyDescent="0.35">
      <c r="A12" s="23" t="str">
        <f>IF(C12&lt;&gt;"",COUNTA(C$7:$C12)&amp;".","")</f>
        <v>6.</v>
      </c>
      <c r="B12" s="23" t="s">
        <v>28</v>
      </c>
      <c r="C12" s="23" t="s">
        <v>29</v>
      </c>
      <c r="D12" s="23" t="s">
        <v>14</v>
      </c>
      <c r="E12" s="24">
        <v>29498851</v>
      </c>
      <c r="F12" s="25" t="s">
        <v>15</v>
      </c>
      <c r="G12" s="25" t="s">
        <v>15</v>
      </c>
      <c r="H12" s="26" t="s">
        <v>16</v>
      </c>
      <c r="I12" s="23" t="s">
        <v>30</v>
      </c>
    </row>
    <row r="13" spans="1:9" x14ac:dyDescent="0.35">
      <c r="A13" s="23" t="str">
        <f>IF(C13&lt;&gt;"",COUNTA(C$7:$C13)&amp;".","")</f>
        <v>7.</v>
      </c>
      <c r="B13" s="23" t="s">
        <v>31</v>
      </c>
      <c r="C13" s="23" t="s">
        <v>32</v>
      </c>
      <c r="D13" s="23" t="s">
        <v>14</v>
      </c>
      <c r="E13" s="24">
        <v>67520930</v>
      </c>
      <c r="F13" s="25" t="s">
        <v>15</v>
      </c>
      <c r="G13" s="25" t="s">
        <v>15</v>
      </c>
      <c r="H13" s="26" t="s">
        <v>16</v>
      </c>
      <c r="I13" s="23" t="s">
        <v>33</v>
      </c>
    </row>
    <row r="14" spans="1:9" x14ac:dyDescent="0.35">
      <c r="A14" s="23" t="str">
        <f>IF(C14&lt;&gt;"",COUNTA(C$7:$C14)&amp;".","")</f>
        <v>8.</v>
      </c>
      <c r="B14" s="23" t="s">
        <v>209</v>
      </c>
      <c r="C14" s="23" t="s">
        <v>210</v>
      </c>
      <c r="D14" s="23" t="s">
        <v>14</v>
      </c>
      <c r="E14" s="24">
        <v>67627653</v>
      </c>
      <c r="F14" s="25" t="s">
        <v>15</v>
      </c>
      <c r="G14" s="25"/>
      <c r="H14" s="26" t="s">
        <v>16</v>
      </c>
      <c r="I14" s="23" t="s">
        <v>211</v>
      </c>
    </row>
    <row r="15" spans="1:9" x14ac:dyDescent="0.35">
      <c r="A15" s="23" t="str">
        <f>IF(C15&lt;&gt;"",COUNTA(C$7:$C15)&amp;".","")</f>
        <v>9.</v>
      </c>
      <c r="B15" s="23" t="s">
        <v>34</v>
      </c>
      <c r="C15" s="23" t="s">
        <v>35</v>
      </c>
      <c r="D15" s="23" t="s">
        <v>14</v>
      </c>
      <c r="E15" s="24">
        <v>67799977</v>
      </c>
      <c r="F15" s="25" t="s">
        <v>15</v>
      </c>
      <c r="G15" s="25"/>
      <c r="H15" s="26" t="s">
        <v>16</v>
      </c>
      <c r="I15" s="23" t="s">
        <v>17</v>
      </c>
    </row>
    <row r="16" spans="1:9" x14ac:dyDescent="0.35">
      <c r="A16" s="23" t="str">
        <f>IF(C16&lt;&gt;"",COUNTA(C$7:$C16)&amp;".","")</f>
        <v>10.</v>
      </c>
      <c r="B16" s="23" t="s">
        <v>36</v>
      </c>
      <c r="C16" s="23" t="s">
        <v>37</v>
      </c>
      <c r="D16" s="23" t="s">
        <v>14</v>
      </c>
      <c r="E16" s="24">
        <v>67799977</v>
      </c>
      <c r="F16" s="25" t="s">
        <v>15</v>
      </c>
      <c r="G16" s="25"/>
      <c r="H16" s="26" t="s">
        <v>16</v>
      </c>
      <c r="I16" s="23" t="s">
        <v>17</v>
      </c>
    </row>
    <row r="17" spans="1:9" ht="26" x14ac:dyDescent="0.35">
      <c r="A17" s="23" t="str">
        <f>IF(C17&lt;&gt;"",COUNTA(C$7:$C17)&amp;".","")</f>
        <v>11.</v>
      </c>
      <c r="B17" s="23" t="s">
        <v>220</v>
      </c>
      <c r="C17" s="23" t="s">
        <v>38</v>
      </c>
      <c r="D17" s="23" t="s">
        <v>14</v>
      </c>
      <c r="E17" s="24">
        <v>67799977</v>
      </c>
      <c r="F17" s="25" t="s">
        <v>15</v>
      </c>
      <c r="G17" s="25" t="s">
        <v>15</v>
      </c>
      <c r="H17" s="26" t="s">
        <v>16</v>
      </c>
      <c r="I17" s="23" t="s">
        <v>17</v>
      </c>
    </row>
    <row r="18" spans="1:9" ht="26" x14ac:dyDescent="0.35">
      <c r="A18" s="23" t="str">
        <f>IF(C18&lt;&gt;"",COUNTA(C$7:$C18)&amp;".","")</f>
        <v>12.</v>
      </c>
      <c r="B18" s="23" t="s">
        <v>39</v>
      </c>
      <c r="C18" s="23" t="s">
        <v>40</v>
      </c>
      <c r="D18" s="23" t="s">
        <v>14</v>
      </c>
      <c r="E18" s="24">
        <v>67799977</v>
      </c>
      <c r="F18" s="25" t="s">
        <v>15</v>
      </c>
      <c r="G18" s="25"/>
      <c r="H18" s="26" t="s">
        <v>16</v>
      </c>
      <c r="I18" s="23" t="s">
        <v>17</v>
      </c>
    </row>
    <row r="19" spans="1:9" ht="26" x14ac:dyDescent="0.35">
      <c r="A19" s="23" t="str">
        <f>IF(C19&lt;&gt;"",COUNTA(C$7:$C19)&amp;".","")</f>
        <v>13.</v>
      </c>
      <c r="B19" s="23" t="s">
        <v>41</v>
      </c>
      <c r="C19" s="23" t="s">
        <v>42</v>
      </c>
      <c r="D19" s="23" t="s">
        <v>14</v>
      </c>
      <c r="E19" s="24">
        <v>25474666</v>
      </c>
      <c r="F19" s="25" t="s">
        <v>15</v>
      </c>
      <c r="G19" s="25" t="s">
        <v>15</v>
      </c>
      <c r="H19" s="26" t="s">
        <v>16</v>
      </c>
      <c r="I19" s="23"/>
    </row>
    <row r="20" spans="1:9" x14ac:dyDescent="0.35">
      <c r="A20" s="21" t="str">
        <f>IF(C20&lt;&gt;"",COUNTA(C$7:$C20)&amp;".","")</f>
        <v/>
      </c>
      <c r="B20" s="21" t="s">
        <v>43</v>
      </c>
      <c r="C20" s="21"/>
      <c r="D20" s="21"/>
      <c r="E20" s="27"/>
      <c r="F20" s="28"/>
      <c r="G20" s="28"/>
      <c r="H20" s="20"/>
      <c r="I20" s="21"/>
    </row>
    <row r="21" spans="1:9" ht="26" x14ac:dyDescent="0.35">
      <c r="A21" s="23" t="str">
        <f>IF(C21&lt;&gt;"",COUNTA(C$7:$C21)&amp;".","")</f>
        <v>14.</v>
      </c>
      <c r="B21" s="23" t="s">
        <v>44</v>
      </c>
      <c r="C21" s="23" t="s">
        <v>45</v>
      </c>
      <c r="D21" s="23" t="s">
        <v>46</v>
      </c>
      <c r="E21" s="24">
        <v>67760077</v>
      </c>
      <c r="F21" s="25" t="s">
        <v>15</v>
      </c>
      <c r="G21" s="25"/>
      <c r="H21" s="26" t="s">
        <v>16</v>
      </c>
      <c r="I21" s="23" t="s">
        <v>47</v>
      </c>
    </row>
    <row r="22" spans="1:9" x14ac:dyDescent="0.35">
      <c r="A22" s="23" t="str">
        <f>IF(C22&lt;&gt;"",COUNTA(C$7:$C22)&amp;".","")</f>
        <v>15.</v>
      </c>
      <c r="B22" s="23" t="s">
        <v>48</v>
      </c>
      <c r="C22" s="23" t="s">
        <v>49</v>
      </c>
      <c r="D22" s="23" t="s">
        <v>46</v>
      </c>
      <c r="E22" s="24">
        <v>67736350</v>
      </c>
      <c r="F22" s="25" t="s">
        <v>15</v>
      </c>
      <c r="G22" s="25"/>
      <c r="H22" s="26" t="s">
        <v>16</v>
      </c>
      <c r="I22" s="23" t="s">
        <v>50</v>
      </c>
    </row>
    <row r="23" spans="1:9" x14ac:dyDescent="0.35">
      <c r="A23" s="21" t="str">
        <f>IF(C23&lt;&gt;"",COUNTA(C$7:$C23)&amp;".","")</f>
        <v/>
      </c>
      <c r="B23" s="21" t="s">
        <v>51</v>
      </c>
      <c r="C23" s="21"/>
      <c r="D23" s="21"/>
      <c r="E23" s="27"/>
      <c r="F23" s="28"/>
      <c r="G23" s="28"/>
      <c r="H23" s="20"/>
      <c r="I23" s="21"/>
    </row>
    <row r="24" spans="1:9" ht="26" x14ac:dyDescent="0.35">
      <c r="A24" s="23" t="str">
        <f>IF(C24&lt;&gt;"",COUNTA(C$7:$C24)&amp;".","")</f>
        <v>16.</v>
      </c>
      <c r="B24" s="23" t="s">
        <v>52</v>
      </c>
      <c r="C24" s="23" t="s">
        <v>53</v>
      </c>
      <c r="D24" s="23" t="s">
        <v>54</v>
      </c>
      <c r="E24" s="24">
        <v>67207003</v>
      </c>
      <c r="F24" s="25" t="s">
        <v>15</v>
      </c>
      <c r="G24" s="25"/>
      <c r="H24" s="26" t="s">
        <v>16</v>
      </c>
      <c r="I24" s="23" t="s">
        <v>55</v>
      </c>
    </row>
    <row r="25" spans="1:9" ht="26" x14ac:dyDescent="0.35">
      <c r="A25" s="23" t="str">
        <f>IF(C25&lt;&gt;"",COUNTA(C$7:$C25)&amp;".","")</f>
        <v>17.</v>
      </c>
      <c r="B25" s="23" t="s">
        <v>212</v>
      </c>
      <c r="C25" s="23" t="s">
        <v>215</v>
      </c>
      <c r="D25" s="23" t="s">
        <v>54</v>
      </c>
      <c r="E25" s="24">
        <v>67914143</v>
      </c>
      <c r="F25" s="25" t="s">
        <v>15</v>
      </c>
      <c r="G25" s="25"/>
      <c r="H25" s="26" t="s">
        <v>16</v>
      </c>
      <c r="I25" s="23" t="s">
        <v>216</v>
      </c>
    </row>
    <row r="26" spans="1:9" x14ac:dyDescent="0.35">
      <c r="A26" s="21" t="str">
        <f>IF(C26&lt;&gt;"",COUNTA(C$7:$C26)&amp;".","")</f>
        <v/>
      </c>
      <c r="B26" s="21" t="s">
        <v>56</v>
      </c>
      <c r="C26" s="21"/>
      <c r="D26" s="21"/>
      <c r="E26" s="27"/>
      <c r="F26" s="28"/>
      <c r="G26" s="28"/>
      <c r="H26" s="20"/>
      <c r="I26" s="21"/>
    </row>
    <row r="27" spans="1:9" x14ac:dyDescent="0.35">
      <c r="A27" s="23" t="str">
        <f>IF(C27&lt;&gt;"",COUNTA(C$7:$C27)&amp;".","")</f>
        <v>18.</v>
      </c>
      <c r="B27" s="23" t="s">
        <v>57</v>
      </c>
      <c r="C27" s="23" t="s">
        <v>58</v>
      </c>
      <c r="D27" s="23" t="s">
        <v>59</v>
      </c>
      <c r="E27" s="24">
        <v>20011289</v>
      </c>
      <c r="F27" s="25" t="s">
        <v>15</v>
      </c>
      <c r="G27" s="25"/>
      <c r="H27" s="26" t="s">
        <v>16</v>
      </c>
      <c r="I27" s="23" t="s">
        <v>60</v>
      </c>
    </row>
    <row r="28" spans="1:9" x14ac:dyDescent="0.35">
      <c r="A28" s="21" t="str">
        <f>IF(C28&lt;&gt;"",COUNTA(C$7:$C28)&amp;".","")</f>
        <v/>
      </c>
      <c r="B28" s="21" t="s">
        <v>61</v>
      </c>
      <c r="C28" s="21"/>
      <c r="D28" s="21"/>
      <c r="E28" s="27"/>
      <c r="F28" s="28"/>
      <c r="G28" s="28"/>
      <c r="H28" s="20"/>
      <c r="I28" s="21"/>
    </row>
    <row r="29" spans="1:9" x14ac:dyDescent="0.35">
      <c r="A29" s="23" t="str">
        <f>IF(C29&lt;&gt;"",COUNTA(C$7:$C29)&amp;".","")</f>
        <v>19.</v>
      </c>
      <c r="B29" s="23" t="s">
        <v>62</v>
      </c>
      <c r="C29" s="23" t="s">
        <v>63</v>
      </c>
      <c r="D29" s="23" t="s">
        <v>64</v>
      </c>
      <c r="E29" s="24">
        <v>67962764</v>
      </c>
      <c r="F29" s="25" t="s">
        <v>15</v>
      </c>
      <c r="G29" s="25"/>
      <c r="H29" s="26" t="s">
        <v>16</v>
      </c>
      <c r="I29" s="23" t="s">
        <v>65</v>
      </c>
    </row>
    <row r="30" spans="1:9" x14ac:dyDescent="0.35">
      <c r="A30" s="21" t="str">
        <f>IF(C30&lt;&gt;"",COUNTA(C$7:$C30)&amp;".","")</f>
        <v/>
      </c>
      <c r="B30" s="21" t="s">
        <v>66</v>
      </c>
      <c r="C30" s="21"/>
      <c r="D30" s="21"/>
      <c r="E30" s="27"/>
      <c r="F30" s="28"/>
      <c r="G30" s="28"/>
      <c r="H30" s="20"/>
      <c r="I30" s="21"/>
    </row>
    <row r="31" spans="1:9" ht="26" x14ac:dyDescent="0.35">
      <c r="A31" s="23" t="str">
        <f>IF(C31&lt;&gt;"",COUNTA(C$7:$C31)&amp;".","")</f>
        <v>20.</v>
      </c>
      <c r="B31" s="23" t="s">
        <v>67</v>
      </c>
      <c r="C31" s="23" t="s">
        <v>68</v>
      </c>
      <c r="D31" s="23" t="s">
        <v>69</v>
      </c>
      <c r="E31" s="24">
        <v>65181253</v>
      </c>
      <c r="F31" s="25" t="s">
        <v>15</v>
      </c>
      <c r="G31" s="25"/>
      <c r="H31" s="26" t="s">
        <v>16</v>
      </c>
      <c r="I31" s="23" t="s">
        <v>70</v>
      </c>
    </row>
    <row r="32" spans="1:9" x14ac:dyDescent="0.35">
      <c r="A32" s="21" t="str">
        <f>IF(C32&lt;&gt;"",COUNTA(C$7:$C32)&amp;".","")</f>
        <v/>
      </c>
      <c r="B32" s="21" t="s">
        <v>71</v>
      </c>
      <c r="C32" s="21"/>
      <c r="D32" s="21"/>
      <c r="E32" s="27"/>
      <c r="F32" s="28"/>
      <c r="G32" s="28"/>
      <c r="H32" s="20"/>
      <c r="I32" s="21"/>
    </row>
    <row r="33" spans="1:9" x14ac:dyDescent="0.35">
      <c r="A33" s="23" t="str">
        <f>IF(C33&lt;&gt;"",COUNTA(C$7:$C33)&amp;".","")</f>
        <v>21.</v>
      </c>
      <c r="B33" s="23" t="s">
        <v>72</v>
      </c>
      <c r="C33" s="23" t="s">
        <v>73</v>
      </c>
      <c r="D33" s="23" t="s">
        <v>74</v>
      </c>
      <c r="E33" s="24">
        <v>64322482</v>
      </c>
      <c r="F33" s="25" t="s">
        <v>15</v>
      </c>
      <c r="G33" s="25"/>
      <c r="H33" s="26" t="s">
        <v>16</v>
      </c>
      <c r="I33" s="23" t="s">
        <v>75</v>
      </c>
    </row>
    <row r="34" spans="1:9" x14ac:dyDescent="0.35">
      <c r="A34" s="21" t="str">
        <f>IF(C34&lt;&gt;"",COUNTA(C$7:$C34)&amp;".","")</f>
        <v/>
      </c>
      <c r="B34" s="21" t="s">
        <v>76</v>
      </c>
      <c r="C34" s="21"/>
      <c r="D34" s="21"/>
      <c r="E34" s="27"/>
      <c r="F34" s="28"/>
      <c r="G34" s="28"/>
      <c r="H34" s="20"/>
      <c r="I34" s="21"/>
    </row>
    <row r="35" spans="1:9" x14ac:dyDescent="0.35">
      <c r="A35" s="23" t="str">
        <f>IF(C35&lt;&gt;"",COUNTA(C$7:$C35)&amp;".","")</f>
        <v>22.</v>
      </c>
      <c r="B35" s="23" t="s">
        <v>77</v>
      </c>
      <c r="C35" s="23" t="s">
        <v>78</v>
      </c>
      <c r="D35" s="23" t="s">
        <v>79</v>
      </c>
      <c r="E35" s="24">
        <v>64507001</v>
      </c>
      <c r="F35" s="25" t="s">
        <v>15</v>
      </c>
      <c r="G35" s="25"/>
      <c r="H35" s="26" t="s">
        <v>16</v>
      </c>
      <c r="I35" s="23" t="s">
        <v>80</v>
      </c>
    </row>
    <row r="36" spans="1:9" x14ac:dyDescent="0.35">
      <c r="A36" s="21" t="str">
        <f>IF(C36&lt;&gt;"",COUNTA(C$7:$C36)&amp;".","")</f>
        <v/>
      </c>
      <c r="B36" s="21" t="s">
        <v>81</v>
      </c>
      <c r="C36" s="21"/>
      <c r="D36" s="21"/>
      <c r="E36" s="27"/>
      <c r="F36" s="28"/>
      <c r="G36" s="28"/>
      <c r="H36" s="20"/>
      <c r="I36" s="21"/>
    </row>
    <row r="37" spans="1:9" ht="26" x14ac:dyDescent="0.35">
      <c r="A37" s="23" t="str">
        <f>IF(C37&lt;&gt;"",COUNTA(C$7:$C37)&amp;".","")</f>
        <v>23.</v>
      </c>
      <c r="B37" s="23" t="s">
        <v>82</v>
      </c>
      <c r="C37" s="23" t="s">
        <v>83</v>
      </c>
      <c r="D37" s="23" t="s">
        <v>84</v>
      </c>
      <c r="E37" s="24" t="s">
        <v>85</v>
      </c>
      <c r="F37" s="25" t="s">
        <v>15</v>
      </c>
      <c r="G37" s="25"/>
      <c r="H37" s="26" t="s">
        <v>16</v>
      </c>
      <c r="I37" s="23" t="s">
        <v>86</v>
      </c>
    </row>
    <row r="38" spans="1:9" x14ac:dyDescent="0.35">
      <c r="A38" s="21" t="str">
        <f>IF(C38&lt;&gt;"",COUNTA(C$7:$C38)&amp;".","")</f>
        <v/>
      </c>
      <c r="B38" s="21" t="s">
        <v>87</v>
      </c>
      <c r="C38" s="21"/>
      <c r="D38" s="21"/>
      <c r="E38" s="27"/>
      <c r="F38" s="28"/>
      <c r="G38" s="28"/>
      <c r="H38" s="20"/>
      <c r="I38" s="21"/>
    </row>
    <row r="39" spans="1:9" x14ac:dyDescent="0.35">
      <c r="A39" s="23" t="str">
        <f>IF(C39&lt;&gt;"",COUNTA(C$7:$C39)&amp;".","")</f>
        <v>24.</v>
      </c>
      <c r="B39" s="23" t="s">
        <v>88</v>
      </c>
      <c r="C39" s="23" t="s">
        <v>89</v>
      </c>
      <c r="D39" s="23" t="s">
        <v>90</v>
      </c>
      <c r="E39" s="24">
        <v>63941481</v>
      </c>
      <c r="F39" s="25" t="s">
        <v>15</v>
      </c>
      <c r="G39" s="25"/>
      <c r="H39" s="26" t="s">
        <v>16</v>
      </c>
      <c r="I39" s="23"/>
    </row>
    <row r="40" spans="1:9" x14ac:dyDescent="0.35">
      <c r="A40" s="21" t="str">
        <f>IF(C40&lt;&gt;"",COUNTA(C$7:$C40)&amp;".","")</f>
        <v/>
      </c>
      <c r="B40" s="21" t="s">
        <v>91</v>
      </c>
      <c r="C40" s="21"/>
      <c r="D40" s="21"/>
      <c r="E40" s="27"/>
      <c r="F40" s="28"/>
      <c r="G40" s="28"/>
      <c r="H40" s="20"/>
      <c r="I40" s="21"/>
    </row>
    <row r="41" spans="1:9" x14ac:dyDescent="0.35">
      <c r="A41" s="23" t="str">
        <f>IF(C41&lt;&gt;"",COUNTA(C$7:$C41)&amp;".","")</f>
        <v>25.</v>
      </c>
      <c r="B41" s="23" t="s">
        <v>92</v>
      </c>
      <c r="C41" s="23" t="s">
        <v>93</v>
      </c>
      <c r="D41" s="23" t="s">
        <v>94</v>
      </c>
      <c r="E41" s="24">
        <v>65422419</v>
      </c>
      <c r="F41" s="25" t="s">
        <v>15</v>
      </c>
      <c r="G41" s="25"/>
      <c r="H41" s="26" t="s">
        <v>16</v>
      </c>
      <c r="I41" s="23" t="s">
        <v>95</v>
      </c>
    </row>
    <row r="42" spans="1:9" x14ac:dyDescent="0.35">
      <c r="A42" s="23" t="str">
        <f>IF(C42&lt;&gt;"",COUNTA(C$7:$C42)&amp;".","")</f>
        <v>26.</v>
      </c>
      <c r="B42" s="23" t="s">
        <v>96</v>
      </c>
      <c r="C42" s="23" t="s">
        <v>97</v>
      </c>
      <c r="D42" s="23" t="s">
        <v>94</v>
      </c>
      <c r="E42" s="24">
        <v>65422844</v>
      </c>
      <c r="F42" s="25" t="s">
        <v>15</v>
      </c>
      <c r="G42" s="25"/>
      <c r="H42" s="26" t="s">
        <v>16</v>
      </c>
      <c r="I42" s="23"/>
    </row>
    <row r="43" spans="1:9" x14ac:dyDescent="0.35">
      <c r="A43" s="23" t="str">
        <f>IF(C43&lt;&gt;"",COUNTA(C$7:$C43)&amp;".","")</f>
        <v>27.</v>
      </c>
      <c r="B43" s="23" t="s">
        <v>98</v>
      </c>
      <c r="C43" s="23" t="s">
        <v>99</v>
      </c>
      <c r="D43" s="23" t="s">
        <v>94</v>
      </c>
      <c r="E43" s="24">
        <v>65435234</v>
      </c>
      <c r="F43" s="25" t="s">
        <v>15</v>
      </c>
      <c r="G43" s="25"/>
      <c r="H43" s="26" t="s">
        <v>16</v>
      </c>
      <c r="I43" s="23" t="s">
        <v>17</v>
      </c>
    </row>
    <row r="44" spans="1:9" x14ac:dyDescent="0.35">
      <c r="A44" s="23" t="str">
        <f>IF(C44&lt;&gt;"",COUNTA(C$7:$C44)&amp;".","")</f>
        <v>28.</v>
      </c>
      <c r="B44" s="23" t="s">
        <v>100</v>
      </c>
      <c r="C44" s="23" t="s">
        <v>101</v>
      </c>
      <c r="D44" s="23" t="s">
        <v>94</v>
      </c>
      <c r="E44" s="24">
        <v>65441226</v>
      </c>
      <c r="F44" s="25" t="s">
        <v>15</v>
      </c>
      <c r="G44" s="25"/>
      <c r="H44" s="26" t="s">
        <v>16</v>
      </c>
      <c r="I44" s="23" t="s">
        <v>17</v>
      </c>
    </row>
    <row r="45" spans="1:9" x14ac:dyDescent="0.35">
      <c r="A45" s="21" t="str">
        <f>IF(C45&lt;&gt;"",COUNTA(C$7:$C45)&amp;".","")</f>
        <v/>
      </c>
      <c r="B45" s="21" t="s">
        <v>102</v>
      </c>
      <c r="C45" s="21"/>
      <c r="D45" s="21"/>
      <c r="E45" s="27"/>
      <c r="F45" s="28"/>
      <c r="G45" s="28"/>
      <c r="H45" s="20"/>
      <c r="I45" s="21"/>
    </row>
    <row r="46" spans="1:9" x14ac:dyDescent="0.35">
      <c r="A46" s="23" t="str">
        <f>IF(C46&lt;&gt;"",COUNTA(C$7:$C46)&amp;".","")</f>
        <v>29.</v>
      </c>
      <c r="B46" s="23" t="s">
        <v>103</v>
      </c>
      <c r="C46" s="23" t="s">
        <v>104</v>
      </c>
      <c r="D46" s="23" t="s">
        <v>105</v>
      </c>
      <c r="E46" s="24">
        <v>63722375</v>
      </c>
      <c r="F46" s="25" t="s">
        <v>15</v>
      </c>
      <c r="G46" s="25"/>
      <c r="H46" s="26" t="s">
        <v>16</v>
      </c>
      <c r="I46" s="23" t="s">
        <v>106</v>
      </c>
    </row>
    <row r="47" spans="1:9" x14ac:dyDescent="0.35">
      <c r="A47" s="21" t="str">
        <f>IF(C47&lt;&gt;"",COUNTA(C$7:$C47)&amp;".","")</f>
        <v/>
      </c>
      <c r="B47" s="21" t="s">
        <v>107</v>
      </c>
      <c r="C47" s="21"/>
      <c r="D47" s="21"/>
      <c r="E47" s="27"/>
      <c r="F47" s="28"/>
      <c r="G47" s="28"/>
      <c r="H47" s="20"/>
      <c r="I47" s="21"/>
    </row>
    <row r="48" spans="1:9" x14ac:dyDescent="0.35">
      <c r="A48" s="23" t="str">
        <f>IF(C48&lt;&gt;"",COUNTA(C$7:$C48)&amp;".","")</f>
        <v>30.</v>
      </c>
      <c r="B48" s="23" t="s">
        <v>108</v>
      </c>
      <c r="C48" s="23" t="s">
        <v>109</v>
      </c>
      <c r="D48" s="23" t="s">
        <v>110</v>
      </c>
      <c r="E48" s="24">
        <v>63022101</v>
      </c>
      <c r="F48" s="25" t="s">
        <v>15</v>
      </c>
      <c r="G48" s="25"/>
      <c r="H48" s="26" t="s">
        <v>16</v>
      </c>
      <c r="I48" s="23" t="s">
        <v>111</v>
      </c>
    </row>
    <row r="49" spans="1:9" x14ac:dyDescent="0.35">
      <c r="A49" s="21" t="str">
        <f>IF(C49&lt;&gt;"",COUNTA(C$7:$C49)&amp;".","")</f>
        <v/>
      </c>
      <c r="B49" s="21" t="s">
        <v>112</v>
      </c>
      <c r="C49" s="21"/>
      <c r="D49" s="21"/>
      <c r="E49" s="27"/>
      <c r="F49" s="28"/>
      <c r="G49" s="28"/>
      <c r="H49" s="20"/>
      <c r="I49" s="21"/>
    </row>
    <row r="50" spans="1:9" x14ac:dyDescent="0.35">
      <c r="A50" s="23" t="str">
        <f>IF(C50&lt;&gt;"",COUNTA(C$7:$C50)&amp;".","")</f>
        <v>31.</v>
      </c>
      <c r="B50" s="23" t="s">
        <v>113</v>
      </c>
      <c r="C50" s="23" t="s">
        <v>114</v>
      </c>
      <c r="D50" s="23" t="s">
        <v>115</v>
      </c>
      <c r="E50" s="24">
        <v>62203333</v>
      </c>
      <c r="F50" s="25" t="s">
        <v>15</v>
      </c>
      <c r="G50" s="25"/>
      <c r="H50" s="26" t="s">
        <v>16</v>
      </c>
      <c r="I50" s="23" t="s">
        <v>116</v>
      </c>
    </row>
    <row r="51" spans="1:9" x14ac:dyDescent="0.35">
      <c r="A51" s="21" t="str">
        <f>IF(C51&lt;&gt;"",COUNTA(C$7:$C51)&amp;".","")</f>
        <v/>
      </c>
      <c r="B51" s="21" t="s">
        <v>213</v>
      </c>
      <c r="C51" s="21"/>
      <c r="D51" s="21"/>
      <c r="E51" s="27"/>
      <c r="F51" s="28"/>
      <c r="G51" s="28"/>
      <c r="H51" s="20"/>
      <c r="I51" s="21"/>
    </row>
    <row r="52" spans="1:9" ht="26" x14ac:dyDescent="0.35">
      <c r="A52" s="23" t="str">
        <f>IF(C52&lt;&gt;"",COUNTA(C$7:$C52)&amp;".","")</f>
        <v>32.</v>
      </c>
      <c r="B52" s="23" t="s">
        <v>214</v>
      </c>
      <c r="C52" s="23" t="s">
        <v>217</v>
      </c>
      <c r="D52" s="23" t="s">
        <v>218</v>
      </c>
      <c r="E52" s="24">
        <v>65653187</v>
      </c>
      <c r="F52" s="25" t="s">
        <v>15</v>
      </c>
      <c r="G52" s="25"/>
      <c r="H52" s="26" t="s">
        <v>16</v>
      </c>
      <c r="I52" s="23" t="s">
        <v>219</v>
      </c>
    </row>
    <row r="53" spans="1:9" x14ac:dyDescent="0.35">
      <c r="A53" s="34" t="str">
        <f>IF(C53&lt;&gt;"",COUNTA(C$7:$C53)&amp;".","")</f>
        <v/>
      </c>
      <c r="B53" s="21" t="s">
        <v>117</v>
      </c>
      <c r="C53" s="21"/>
      <c r="D53" s="21"/>
      <c r="E53" s="27"/>
      <c r="F53" s="28"/>
      <c r="G53" s="28"/>
      <c r="H53" s="20"/>
      <c r="I53" s="21"/>
    </row>
    <row r="54" spans="1:9" ht="26" x14ac:dyDescent="0.35">
      <c r="A54" s="23" t="str">
        <f>IF(C54&lt;&gt;"",COUNTA(C$7:$C54)&amp;".","")</f>
        <v>33.</v>
      </c>
      <c r="B54" s="23" t="s">
        <v>118</v>
      </c>
      <c r="C54" s="23" t="s">
        <v>119</v>
      </c>
      <c r="D54" s="23" t="s">
        <v>120</v>
      </c>
      <c r="E54" s="24">
        <v>63322401</v>
      </c>
      <c r="F54" s="25" t="s">
        <v>15</v>
      </c>
      <c r="G54" s="25"/>
      <c r="H54" s="26" t="s">
        <v>16</v>
      </c>
      <c r="I54" s="23"/>
    </row>
    <row r="55" spans="1:9" x14ac:dyDescent="0.35">
      <c r="A55" s="23" t="str">
        <f>IF(C55&lt;&gt;"",COUNTA(C$7:$C55)&amp;".","")</f>
        <v>34.</v>
      </c>
      <c r="B55" s="23" t="s">
        <v>121</v>
      </c>
      <c r="C55" s="23" t="s">
        <v>122</v>
      </c>
      <c r="D55" s="23" t="s">
        <v>120</v>
      </c>
      <c r="E55" s="24">
        <v>63374000</v>
      </c>
      <c r="F55" s="25" t="s">
        <v>15</v>
      </c>
      <c r="G55" s="25"/>
      <c r="H55" s="26" t="s">
        <v>16</v>
      </c>
      <c r="I55" s="23" t="s">
        <v>123</v>
      </c>
    </row>
    <row r="56" spans="1:9" x14ac:dyDescent="0.35">
      <c r="A56" s="21" t="str">
        <f>IF(C56&lt;&gt;"",COUNTA(C$7:$C56)&amp;".","")</f>
        <v/>
      </c>
      <c r="B56" s="21" t="s">
        <v>124</v>
      </c>
      <c r="C56" s="21"/>
      <c r="D56" s="21"/>
      <c r="E56" s="27"/>
      <c r="F56" s="28"/>
      <c r="G56" s="28"/>
      <c r="H56" s="20"/>
      <c r="I56" s="21"/>
    </row>
    <row r="57" spans="1:9" x14ac:dyDescent="0.35">
      <c r="A57" s="23" t="str">
        <f>IF(C57&lt;&gt;"",COUNTA(C$7:$C57)&amp;".","")</f>
        <v>35.</v>
      </c>
      <c r="B57" s="23" t="s">
        <v>125</v>
      </c>
      <c r="C57" s="23" t="s">
        <v>126</v>
      </c>
      <c r="D57" s="23" t="s">
        <v>127</v>
      </c>
      <c r="E57" s="24">
        <v>63422852</v>
      </c>
      <c r="F57" s="25" t="s">
        <v>15</v>
      </c>
      <c r="G57" s="25"/>
      <c r="H57" s="26" t="s">
        <v>16</v>
      </c>
      <c r="I57" s="23"/>
    </row>
    <row r="58" spans="1:9" ht="26" x14ac:dyDescent="0.35">
      <c r="A58" s="23" t="str">
        <f>IF(C58&lt;&gt;"",COUNTA(C$7:$C58)&amp;".","")</f>
        <v>36.</v>
      </c>
      <c r="B58" s="23" t="s">
        <v>128</v>
      </c>
      <c r="C58" s="23" t="s">
        <v>129</v>
      </c>
      <c r="D58" s="23" t="s">
        <v>127</v>
      </c>
      <c r="E58" s="24">
        <v>63428796</v>
      </c>
      <c r="F58" s="25" t="s">
        <v>15</v>
      </c>
      <c r="G58" s="25"/>
      <c r="H58" s="26" t="s">
        <v>16</v>
      </c>
      <c r="I58" s="23" t="s">
        <v>17</v>
      </c>
    </row>
    <row r="59" spans="1:9" x14ac:dyDescent="0.35">
      <c r="A59" s="23" t="str">
        <f>IF(C59&lt;&gt;"",COUNTA(C$7:$C59)&amp;".","")</f>
        <v>37.</v>
      </c>
      <c r="B59" s="23" t="s">
        <v>130</v>
      </c>
      <c r="C59" s="23" t="s">
        <v>131</v>
      </c>
      <c r="D59" s="23" t="s">
        <v>127</v>
      </c>
      <c r="E59" s="24">
        <v>63422497</v>
      </c>
      <c r="F59" s="25" t="s">
        <v>15</v>
      </c>
      <c r="G59" s="25"/>
      <c r="H59" s="26" t="s">
        <v>16</v>
      </c>
      <c r="I59" s="23" t="s">
        <v>132</v>
      </c>
    </row>
    <row r="60" spans="1:9" x14ac:dyDescent="0.35">
      <c r="A60" s="21" t="str">
        <f>IF(C60&lt;&gt;"",COUNTA(C$7:$C60)&amp;".","")</f>
        <v/>
      </c>
      <c r="B60" s="21" t="s">
        <v>133</v>
      </c>
      <c r="C60" s="21"/>
      <c r="D60" s="21"/>
      <c r="E60" s="27"/>
      <c r="F60" s="28"/>
      <c r="G60" s="28"/>
      <c r="H60" s="20"/>
      <c r="I60" s="21"/>
    </row>
    <row r="61" spans="1:9" x14ac:dyDescent="0.35">
      <c r="A61" s="23" t="str">
        <f>IF(C61&lt;&gt;"",COUNTA(C$7:$C61)&amp;".","")</f>
        <v>38.</v>
      </c>
      <c r="B61" s="23" t="s">
        <v>134</v>
      </c>
      <c r="C61" s="23" t="s">
        <v>135</v>
      </c>
      <c r="D61" s="23" t="s">
        <v>136</v>
      </c>
      <c r="E61" s="24">
        <v>29413484</v>
      </c>
      <c r="F61" s="25" t="s">
        <v>15</v>
      </c>
      <c r="G61" s="25"/>
      <c r="H61" s="26" t="s">
        <v>16</v>
      </c>
      <c r="I61" s="23" t="s">
        <v>137</v>
      </c>
    </row>
    <row r="62" spans="1:9" x14ac:dyDescent="0.35">
      <c r="A62" s="21" t="str">
        <f>IF(C62&lt;&gt;"",COUNTA(C$7:$C62)&amp;".","")</f>
        <v/>
      </c>
      <c r="B62" s="21" t="s">
        <v>138</v>
      </c>
      <c r="C62" s="21"/>
      <c r="D62" s="21"/>
      <c r="E62" s="27"/>
      <c r="F62" s="28"/>
      <c r="G62" s="28"/>
      <c r="H62" s="20"/>
      <c r="I62" s="21"/>
    </row>
    <row r="63" spans="1:9" x14ac:dyDescent="0.35">
      <c r="A63" s="23" t="str">
        <f>IF(C63&lt;&gt;"",COUNTA(C$7:$C63)&amp;".","")</f>
        <v>39.</v>
      </c>
      <c r="B63" s="23" t="s">
        <v>139</v>
      </c>
      <c r="C63" s="23" t="s">
        <v>140</v>
      </c>
      <c r="D63" s="23" t="s">
        <v>141</v>
      </c>
      <c r="E63" s="24">
        <v>65707091</v>
      </c>
      <c r="F63" s="25" t="s">
        <v>15</v>
      </c>
      <c r="G63" s="25"/>
      <c r="H63" s="26" t="s">
        <v>16</v>
      </c>
      <c r="I63" s="23" t="s">
        <v>142</v>
      </c>
    </row>
    <row r="64" spans="1:9" x14ac:dyDescent="0.35">
      <c r="A64" s="21" t="str">
        <f>IF(C64&lt;&gt;"",COUNTA(C$7:$C64)&amp;".","")</f>
        <v/>
      </c>
      <c r="B64" s="21" t="s">
        <v>143</v>
      </c>
      <c r="C64" s="21"/>
      <c r="D64" s="21"/>
      <c r="E64" s="27"/>
      <c r="F64" s="28"/>
      <c r="G64" s="28"/>
      <c r="H64" s="20"/>
      <c r="I64" s="21"/>
    </row>
    <row r="65" spans="1:9" ht="26" x14ac:dyDescent="0.35">
      <c r="A65" s="23" t="str">
        <f>IF(C65&lt;&gt;"",COUNTA(C$7:$C65)&amp;".","")</f>
        <v>40.</v>
      </c>
      <c r="B65" s="23" t="s">
        <v>144</v>
      </c>
      <c r="C65" s="23" t="s">
        <v>145</v>
      </c>
      <c r="D65" s="23" t="s">
        <v>146</v>
      </c>
      <c r="E65" s="24">
        <v>64823703</v>
      </c>
      <c r="F65" s="25" t="s">
        <v>15</v>
      </c>
      <c r="G65" s="25"/>
      <c r="H65" s="26" t="s">
        <v>16</v>
      </c>
      <c r="I65" s="23"/>
    </row>
    <row r="66" spans="1:9" x14ac:dyDescent="0.35">
      <c r="A66" s="23" t="str">
        <f>IF(C66&lt;&gt;"",COUNTA(C$7:$C66)&amp;".","")</f>
        <v>41.</v>
      </c>
      <c r="B66" s="23" t="s">
        <v>147</v>
      </c>
      <c r="C66" s="23" t="s">
        <v>148</v>
      </c>
      <c r="D66" s="23" t="s">
        <v>146</v>
      </c>
      <c r="E66" s="24">
        <v>64860586</v>
      </c>
      <c r="F66" s="25" t="s">
        <v>15</v>
      </c>
      <c r="G66" s="25"/>
      <c r="H66" s="26" t="s">
        <v>16</v>
      </c>
      <c r="I66" s="23" t="s">
        <v>149</v>
      </c>
    </row>
    <row r="67" spans="1:9" x14ac:dyDescent="0.35">
      <c r="A67" s="21" t="str">
        <f>IF(C67&lt;&gt;"",COUNTA(C$7:$C67)&amp;".","")</f>
        <v/>
      </c>
      <c r="B67" s="21" t="s">
        <v>150</v>
      </c>
      <c r="C67" s="21"/>
      <c r="D67" s="21"/>
      <c r="E67" s="27"/>
      <c r="F67" s="28"/>
      <c r="G67" s="28"/>
      <c r="H67" s="20"/>
      <c r="I67" s="21"/>
    </row>
    <row r="68" spans="1:9" x14ac:dyDescent="0.35">
      <c r="A68" s="23" t="str">
        <f>IF(C68&lt;&gt;"",COUNTA(C$7:$C68)&amp;".","")</f>
        <v>42.</v>
      </c>
      <c r="B68" s="23" t="s">
        <v>152</v>
      </c>
      <c r="C68" s="23" t="s">
        <v>153</v>
      </c>
      <c r="D68" s="23" t="s">
        <v>151</v>
      </c>
      <c r="E68" s="24">
        <v>22307203</v>
      </c>
      <c r="F68" s="25" t="s">
        <v>15</v>
      </c>
      <c r="G68" s="25"/>
      <c r="H68" s="26" t="s">
        <v>16</v>
      </c>
      <c r="I68" s="23" t="s">
        <v>154</v>
      </c>
    </row>
    <row r="69" spans="1:9" x14ac:dyDescent="0.35">
      <c r="A69" s="21" t="str">
        <f>IF(C69&lt;&gt;"",COUNTA(C$7:$C69)&amp;".","")</f>
        <v/>
      </c>
      <c r="B69" s="21" t="s">
        <v>155</v>
      </c>
      <c r="C69" s="21"/>
      <c r="D69" s="21"/>
      <c r="E69" s="27"/>
      <c r="F69" s="28"/>
      <c r="G69" s="28"/>
      <c r="H69" s="20"/>
      <c r="I69" s="21"/>
    </row>
    <row r="70" spans="1:9" ht="26" x14ac:dyDescent="0.35">
      <c r="A70" s="23" t="str">
        <f>IF(C70&lt;&gt;"",COUNTA(C$7:$C70)&amp;".","")</f>
        <v>43.</v>
      </c>
      <c r="B70" s="23" t="s">
        <v>156</v>
      </c>
      <c r="C70" s="23" t="s">
        <v>157</v>
      </c>
      <c r="D70" s="23" t="s">
        <v>158</v>
      </c>
      <c r="E70" s="24">
        <v>64603323</v>
      </c>
      <c r="F70" s="25" t="s">
        <v>15</v>
      </c>
      <c r="G70" s="25"/>
      <c r="H70" s="26" t="s">
        <v>16</v>
      </c>
      <c r="I70" s="23"/>
    </row>
    <row r="71" spans="1:9" x14ac:dyDescent="0.35">
      <c r="A71" s="23" t="str">
        <f>IF(C71&lt;&gt;"",COUNTA(C$7:$C71)&amp;".","")</f>
        <v>44.</v>
      </c>
      <c r="B71" s="23" t="s">
        <v>159</v>
      </c>
      <c r="C71" s="23" t="s">
        <v>157</v>
      </c>
      <c r="D71" s="23" t="s">
        <v>158</v>
      </c>
      <c r="E71" s="24">
        <v>68805050</v>
      </c>
      <c r="F71" s="25" t="s">
        <v>15</v>
      </c>
      <c r="G71" s="25"/>
      <c r="H71" s="26" t="s">
        <v>16</v>
      </c>
      <c r="I71" s="23" t="s">
        <v>160</v>
      </c>
    </row>
    <row r="72" spans="1:9" ht="26" x14ac:dyDescent="0.35">
      <c r="A72" s="23" t="str">
        <f>IF(C72&lt;&gt;"",COUNTA(C$7:$C72)&amp;".","")</f>
        <v>45.</v>
      </c>
      <c r="B72" s="23" t="s">
        <v>161</v>
      </c>
      <c r="C72" s="23" t="s">
        <v>162</v>
      </c>
      <c r="D72" s="23" t="s">
        <v>158</v>
      </c>
      <c r="E72" s="24">
        <v>26588887</v>
      </c>
      <c r="F72" s="25" t="s">
        <v>15</v>
      </c>
      <c r="G72" s="25"/>
      <c r="H72" s="26" t="s">
        <v>16</v>
      </c>
      <c r="I72" s="23"/>
    </row>
    <row r="73" spans="1:9" x14ac:dyDescent="0.35">
      <c r="A73" s="21" t="str">
        <f>IF(C73&lt;&gt;"",COUNTA(C$7:$C73)&amp;".","")</f>
        <v/>
      </c>
      <c r="B73" s="21" t="s">
        <v>163</v>
      </c>
      <c r="C73" s="21"/>
      <c r="D73" s="21"/>
      <c r="E73" s="27"/>
      <c r="F73" s="28"/>
      <c r="G73" s="28"/>
      <c r="H73" s="20"/>
      <c r="I73" s="21"/>
    </row>
    <row r="74" spans="1:9" x14ac:dyDescent="0.35">
      <c r="A74" s="23" t="str">
        <f>IF(C74&lt;&gt;"",COUNTA(C$7:$C74)&amp;".","")</f>
        <v>46.</v>
      </c>
      <c r="B74" s="23" t="s">
        <v>164</v>
      </c>
      <c r="C74" s="23" t="s">
        <v>165</v>
      </c>
      <c r="D74" s="23" t="s">
        <v>166</v>
      </c>
      <c r="E74" s="24">
        <v>63881562</v>
      </c>
      <c r="F74" s="25" t="s">
        <v>15</v>
      </c>
      <c r="G74" s="25"/>
      <c r="H74" s="26" t="s">
        <v>16</v>
      </c>
      <c r="I74" s="23" t="s">
        <v>167</v>
      </c>
    </row>
    <row r="75" spans="1:9" x14ac:dyDescent="0.35">
      <c r="A75" s="21" t="str">
        <f>IF(C75&lt;&gt;"",COUNTA(C$7:$C75)&amp;".","")</f>
        <v/>
      </c>
      <c r="B75" s="21" t="s">
        <v>168</v>
      </c>
      <c r="C75" s="21"/>
      <c r="D75" s="21"/>
      <c r="E75" s="27"/>
      <c r="F75" s="28"/>
      <c r="G75" s="28"/>
      <c r="H75" s="20"/>
      <c r="I75" s="21"/>
    </row>
    <row r="76" spans="1:9" x14ac:dyDescent="0.35">
      <c r="A76" s="23" t="str">
        <f>IF(C76&lt;&gt;"",COUNTA(C$7:$C76)&amp;".","")</f>
        <v>47.</v>
      </c>
      <c r="B76" s="23" t="s">
        <v>170</v>
      </c>
      <c r="C76" s="23" t="s">
        <v>171</v>
      </c>
      <c r="D76" s="23" t="s">
        <v>169</v>
      </c>
      <c r="E76" s="24">
        <v>27748740</v>
      </c>
      <c r="F76" s="25" t="s">
        <v>15</v>
      </c>
      <c r="G76" s="25"/>
      <c r="H76" s="26" t="s">
        <v>16</v>
      </c>
      <c r="I76" s="23" t="s">
        <v>172</v>
      </c>
    </row>
    <row r="77" spans="1:9" x14ac:dyDescent="0.35">
      <c r="A77" s="23" t="str">
        <f>IF(C77&lt;&gt;"",COUNTA(C$7:$C77)&amp;".","")</f>
        <v>48.</v>
      </c>
      <c r="B77" s="23" t="s">
        <v>173</v>
      </c>
      <c r="C77" s="23" t="s">
        <v>174</v>
      </c>
      <c r="D77" s="23" t="s">
        <v>169</v>
      </c>
      <c r="E77" s="24">
        <v>63259997</v>
      </c>
      <c r="F77" s="25" t="s">
        <v>15</v>
      </c>
      <c r="G77" s="25"/>
      <c r="H77" s="26" t="s">
        <v>16</v>
      </c>
      <c r="I77" s="23" t="s">
        <v>175</v>
      </c>
    </row>
    <row r="78" spans="1:9" x14ac:dyDescent="0.35">
      <c r="A78" s="21" t="str">
        <f>IF(C78&lt;&gt;"",COUNTA(C$7:$C78)&amp;".","")</f>
        <v/>
      </c>
      <c r="B78" s="21" t="s">
        <v>176</v>
      </c>
      <c r="C78" s="21"/>
      <c r="D78" s="21"/>
      <c r="E78" s="27"/>
      <c r="F78" s="28"/>
      <c r="G78" s="28"/>
      <c r="H78" s="20"/>
      <c r="I78" s="21"/>
    </row>
    <row r="79" spans="1:9" ht="26" x14ac:dyDescent="0.35">
      <c r="A79" s="23" t="str">
        <f>IF(C79&lt;&gt;"",COUNTA(C$7:$C79)&amp;".","")</f>
        <v>49.</v>
      </c>
      <c r="B79" s="23" t="s">
        <v>177</v>
      </c>
      <c r="C79" s="23" t="s">
        <v>178</v>
      </c>
      <c r="D79" s="23" t="s">
        <v>179</v>
      </c>
      <c r="E79" s="24">
        <v>64722840</v>
      </c>
      <c r="F79" s="25" t="s">
        <v>15</v>
      </c>
      <c r="G79" s="25"/>
      <c r="H79" s="26" t="s">
        <v>16</v>
      </c>
      <c r="I79" s="23"/>
    </row>
    <row r="80" spans="1:9" x14ac:dyDescent="0.35">
      <c r="A80" s="23" t="str">
        <f>IF(C80&lt;&gt;"",COUNTA(C$7:$C80)&amp;".","")</f>
        <v>50.</v>
      </c>
      <c r="B80" s="23" t="s">
        <v>180</v>
      </c>
      <c r="C80" s="23" t="s">
        <v>181</v>
      </c>
      <c r="D80" s="23" t="s">
        <v>179</v>
      </c>
      <c r="E80" s="24">
        <v>64722840</v>
      </c>
      <c r="F80" s="25" t="s">
        <v>15</v>
      </c>
      <c r="G80" s="25"/>
      <c r="H80" s="26" t="s">
        <v>16</v>
      </c>
      <c r="I80" s="23"/>
    </row>
    <row r="81" spans="1:9" x14ac:dyDescent="0.35">
      <c r="A81" s="21" t="str">
        <f>IF(C81&lt;&gt;"",COUNTA(C$7:$C81)&amp;".","")</f>
        <v/>
      </c>
      <c r="B81" s="21" t="s">
        <v>182</v>
      </c>
      <c r="C81" s="21"/>
      <c r="D81" s="21"/>
      <c r="E81" s="27"/>
      <c r="F81" s="28"/>
      <c r="G81" s="28"/>
      <c r="H81" s="20"/>
      <c r="I81" s="21"/>
    </row>
    <row r="82" spans="1:9" x14ac:dyDescent="0.35">
      <c r="A82" s="23" t="str">
        <f>IF(C82&lt;&gt;"",COUNTA(C$7:$C82)&amp;".","")</f>
        <v>51.</v>
      </c>
      <c r="B82" s="23" t="s">
        <v>183</v>
      </c>
      <c r="C82" s="23" t="s">
        <v>184</v>
      </c>
      <c r="D82" s="23" t="s">
        <v>185</v>
      </c>
      <c r="E82" s="24">
        <v>64772022</v>
      </c>
      <c r="F82" s="25" t="s">
        <v>15</v>
      </c>
      <c r="G82" s="29"/>
      <c r="H82" s="26" t="s">
        <v>16</v>
      </c>
      <c r="I82" s="23"/>
    </row>
    <row r="83" spans="1:9" x14ac:dyDescent="0.35">
      <c r="A83" s="23" t="str">
        <f>IF(C83&lt;&gt;"",COUNTA(C$7:$C83)&amp;".","")</f>
        <v>52.</v>
      </c>
      <c r="B83" s="23" t="s">
        <v>186</v>
      </c>
      <c r="C83" s="23" t="s">
        <v>187</v>
      </c>
      <c r="D83" s="23" t="s">
        <v>185</v>
      </c>
      <c r="E83" s="24">
        <v>64772534</v>
      </c>
      <c r="F83" s="25" t="s">
        <v>15</v>
      </c>
      <c r="G83" s="25"/>
      <c r="H83" s="26" t="s">
        <v>16</v>
      </c>
      <c r="I83" s="23"/>
    </row>
    <row r="84" spans="1:9" x14ac:dyDescent="0.35">
      <c r="A84" s="21" t="str">
        <f>IF(C84&lt;&gt;"",COUNTA(C$7:$C84)&amp;".","")</f>
        <v/>
      </c>
      <c r="B84" s="21" t="s">
        <v>188</v>
      </c>
      <c r="C84" s="21"/>
      <c r="D84" s="21"/>
      <c r="E84" s="27"/>
      <c r="F84" s="28"/>
      <c r="G84" s="28"/>
      <c r="H84" s="20"/>
      <c r="I84" s="21"/>
    </row>
    <row r="85" spans="1:9" x14ac:dyDescent="0.35">
      <c r="A85" s="23" t="str">
        <f>IF(C85&lt;&gt;"",COUNTA(C$7:$C85)&amp;".","")</f>
        <v>53.</v>
      </c>
      <c r="B85" s="23" t="s">
        <v>183</v>
      </c>
      <c r="C85" s="23" t="s">
        <v>189</v>
      </c>
      <c r="D85" s="23" t="s">
        <v>190</v>
      </c>
      <c r="E85" s="24">
        <v>64233105</v>
      </c>
      <c r="F85" s="25" t="s">
        <v>15</v>
      </c>
      <c r="G85" s="29"/>
      <c r="H85" s="26" t="s">
        <v>16</v>
      </c>
      <c r="I85" s="23"/>
    </row>
    <row r="86" spans="1:9" x14ac:dyDescent="0.35">
      <c r="A86" s="23" t="str">
        <f>IF(C86&lt;&gt;"",COUNTA(C$7:$C86)&amp;".","")</f>
        <v>54.</v>
      </c>
      <c r="B86" s="23" t="s">
        <v>191</v>
      </c>
      <c r="C86" s="23" t="s">
        <v>192</v>
      </c>
      <c r="D86" s="23" t="s">
        <v>190</v>
      </c>
      <c r="E86" s="24">
        <v>28692800</v>
      </c>
      <c r="F86" s="25" t="s">
        <v>15</v>
      </c>
      <c r="G86" s="25" t="s">
        <v>15</v>
      </c>
      <c r="H86" s="26" t="s">
        <v>16</v>
      </c>
      <c r="I86" s="23" t="s">
        <v>193</v>
      </c>
    </row>
    <row r="87" spans="1:9" ht="26" x14ac:dyDescent="0.35">
      <c r="A87" s="23" t="str">
        <f>IF(C87&lt;&gt;"",COUNTA(C$7:$C87)&amp;".","")</f>
        <v>55.</v>
      </c>
      <c r="B87" s="23" t="s">
        <v>194</v>
      </c>
      <c r="C87" s="23" t="s">
        <v>195</v>
      </c>
      <c r="D87" s="23" t="s">
        <v>190</v>
      </c>
      <c r="E87" s="24" t="s">
        <v>196</v>
      </c>
      <c r="F87" s="25" t="s">
        <v>15</v>
      </c>
      <c r="G87" s="25"/>
      <c r="H87" s="26" t="s">
        <v>16</v>
      </c>
      <c r="I87" s="23" t="s">
        <v>197</v>
      </c>
    </row>
    <row r="88" spans="1:9" x14ac:dyDescent="0.35">
      <c r="A88" s="21" t="str">
        <f>IF(C88&lt;&gt;"",COUNTA(C$7:$C88)&amp;".","")</f>
        <v/>
      </c>
      <c r="B88" s="21" t="s">
        <v>198</v>
      </c>
      <c r="C88" s="21"/>
      <c r="D88" s="21"/>
      <c r="E88" s="27"/>
      <c r="F88" s="28"/>
      <c r="G88" s="28"/>
      <c r="H88" s="20"/>
      <c r="I88" s="21"/>
    </row>
    <row r="89" spans="1:9" x14ac:dyDescent="0.35">
      <c r="A89" s="23" t="str">
        <f>IF(C89&lt;&gt;"",COUNTA(C$7:$C89)&amp;".","")</f>
        <v>56.</v>
      </c>
      <c r="B89" s="23" t="s">
        <v>199</v>
      </c>
      <c r="C89" s="23" t="s">
        <v>200</v>
      </c>
      <c r="D89" s="23" t="s">
        <v>201</v>
      </c>
      <c r="E89" s="24">
        <v>29112179</v>
      </c>
      <c r="F89" s="25" t="s">
        <v>15</v>
      </c>
      <c r="G89" s="25" t="s">
        <v>15</v>
      </c>
      <c r="H89" s="26" t="s">
        <v>16</v>
      </c>
      <c r="I89" s="23" t="s">
        <v>202</v>
      </c>
    </row>
    <row r="90" spans="1:9" x14ac:dyDescent="0.35">
      <c r="A90" s="23" t="str">
        <f>IF(C90&lt;&gt;"",COUNTA(C$7:$C90)&amp;".","")</f>
        <v>57.</v>
      </c>
      <c r="B90" s="23" t="s">
        <v>203</v>
      </c>
      <c r="C90" s="23" t="s">
        <v>204</v>
      </c>
      <c r="D90" s="23" t="s">
        <v>201</v>
      </c>
      <c r="E90" s="24">
        <v>26527893</v>
      </c>
      <c r="F90" s="25" t="s">
        <v>15</v>
      </c>
      <c r="G90" s="25"/>
      <c r="H90" s="26" t="s">
        <v>16</v>
      </c>
      <c r="I90" s="23"/>
    </row>
    <row r="91" spans="1:9" x14ac:dyDescent="0.35">
      <c r="A91" s="23" t="str">
        <f>IF(C91&lt;&gt;"",COUNTA(C$7:$C91)&amp;".","")</f>
        <v>58.</v>
      </c>
      <c r="B91" s="23" t="s">
        <v>205</v>
      </c>
      <c r="C91" s="23" t="s">
        <v>204</v>
      </c>
      <c r="D91" s="23" t="s">
        <v>201</v>
      </c>
      <c r="E91" s="24">
        <v>63661171</v>
      </c>
      <c r="F91" s="25" t="s">
        <v>15</v>
      </c>
      <c r="G91" s="25"/>
      <c r="H91" s="26" t="s">
        <v>16</v>
      </c>
      <c r="I91" s="23"/>
    </row>
    <row r="92" spans="1:9" x14ac:dyDescent="0.35">
      <c r="A92" s="23" t="str">
        <f>IF(C92&lt;&gt;"",COUNTA(C$7:$C92)&amp;".","")</f>
        <v>59.</v>
      </c>
      <c r="B92" s="23" t="s">
        <v>206</v>
      </c>
      <c r="C92" s="23" t="s">
        <v>207</v>
      </c>
      <c r="D92" s="23" t="s">
        <v>201</v>
      </c>
      <c r="E92" s="24">
        <v>63622131</v>
      </c>
      <c r="F92" s="25" t="s">
        <v>15</v>
      </c>
      <c r="G92" s="25"/>
      <c r="H92" s="26" t="s">
        <v>16</v>
      </c>
      <c r="I92" s="23" t="s">
        <v>208</v>
      </c>
    </row>
  </sheetData>
  <autoFilter ref="A5:I92"/>
  <mergeCells count="2">
    <mergeCell ref="A1:I1"/>
    <mergeCell ref="A2:I2"/>
  </mergeCells>
  <hyperlinks>
    <hyperlink ref="I7" r:id="rId1"/>
    <hyperlink ref="I10" r:id="rId2"/>
    <hyperlink ref="I11" r:id="rId3"/>
    <hyperlink ref="I12" r:id="rId4"/>
    <hyperlink ref="I13" r:id="rId5" display="www.apotheka.lv"/>
    <hyperlink ref="I15" r:id="rId6"/>
    <hyperlink ref="I16" r:id="rId7"/>
    <hyperlink ref="I17" r:id="rId8"/>
    <hyperlink ref="I18" r:id="rId9"/>
    <hyperlink ref="I21" r:id="rId10"/>
    <hyperlink ref="I22" r:id="rId11"/>
    <hyperlink ref="I24" r:id="rId12"/>
    <hyperlink ref="I27" r:id="rId13"/>
    <hyperlink ref="I29" r:id="rId14"/>
    <hyperlink ref="I31" r:id="rId15"/>
    <hyperlink ref="I33" r:id="rId16"/>
    <hyperlink ref="I35" r:id="rId17"/>
    <hyperlink ref="I37" r:id="rId18"/>
    <hyperlink ref="I41" r:id="rId19"/>
    <hyperlink ref="I43" r:id="rId20"/>
    <hyperlink ref="I44" r:id="rId21"/>
    <hyperlink ref="I48" r:id="rId22"/>
    <hyperlink ref="I50" r:id="rId23"/>
    <hyperlink ref="I55" r:id="rId24"/>
    <hyperlink ref="I58" r:id="rId25"/>
    <hyperlink ref="I59" r:id="rId26"/>
    <hyperlink ref="I61" r:id="rId27"/>
    <hyperlink ref="I63" r:id="rId28"/>
    <hyperlink ref="I66" r:id="rId29"/>
    <hyperlink ref="I68" r:id="rId30"/>
    <hyperlink ref="I71" r:id="rId31"/>
    <hyperlink ref="I74" r:id="rId32"/>
    <hyperlink ref="I76" r:id="rId33"/>
    <hyperlink ref="I77" r:id="rId34"/>
    <hyperlink ref="I79:I80" r:id="rId35" display="www.benu.lv"/>
    <hyperlink ref="I86" r:id="rId36"/>
    <hyperlink ref="I87" r:id="rId37"/>
    <hyperlink ref="I89" r:id="rId38"/>
    <hyperlink ref="I92" r:id="rId39"/>
    <hyperlink ref="I14" r:id="rId40"/>
  </hyperlinks>
  <pageMargins left="0.17" right="0.17" top="0.75" bottom="0.75" header="0.3" footer="0.3"/>
  <pageSetup paperSize="9" scale="33" fitToHeight="0" orientation="landscape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Egle</dc:creator>
  <cp:lastModifiedBy>Inta Hmeļņika</cp:lastModifiedBy>
  <dcterms:created xsi:type="dcterms:W3CDTF">2020-02-17T16:21:06Z</dcterms:created>
  <dcterms:modified xsi:type="dcterms:W3CDTF">2022-07-22T05:11:20Z</dcterms:modified>
</cp:coreProperties>
</file>