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risku_parakstisana\PersonuRPD\Klienti\Veseliba\L\Latvijas_pasts\2022\LO\"/>
    </mc:Choice>
  </mc:AlternateContent>
  <bookViews>
    <workbookView xWindow="0" yWindow="0" windowWidth="28800" windowHeight="12300"/>
  </bookViews>
  <sheets>
    <sheet name="AR" sheetId="1" r:id="rId1"/>
  </sheets>
  <definedNames>
    <definedName name="_xlnm._FilterDatabase" localSheetId="0" hidden="1">AR!$A$8:$J$8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3" i="1" l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8" i="1"/>
</calcChain>
</file>

<file path=xl/sharedStrings.xml><?xml version="1.0" encoding="utf-8"?>
<sst xmlns="http://schemas.openxmlformats.org/spreadsheetml/2006/main" count="2761" uniqueCount="772">
  <si>
    <t>AAS BALTA MEDICĪNAS LĪGUMORGANIZĀCIJAS VESELĪBAS APDROŠINĀŠANĀ</t>
  </si>
  <si>
    <t>AMBULATORĀ REHABILITĀCIJA</t>
  </si>
  <si>
    <t>EN - Elektroniskais norēķins</t>
  </si>
  <si>
    <t>Nr.</t>
  </si>
  <si>
    <t>Medicīnas iestāde</t>
  </si>
  <si>
    <t>Adrese</t>
  </si>
  <si>
    <t>Administratīvais
iedalījums</t>
  </si>
  <si>
    <t>Tālrunis</t>
  </si>
  <si>
    <t>Ambulatorā
rehabilitācija</t>
  </si>
  <si>
    <t>Elektroniskais
norēķins</t>
  </si>
  <si>
    <t>Masāžas</t>
  </si>
  <si>
    <t>Fizioprocedūras</t>
  </si>
  <si>
    <t>Ūdens
procedūras</t>
  </si>
  <si>
    <t>Ārstnieciskā vingrošana</t>
  </si>
  <si>
    <t>RĪGA</t>
  </si>
  <si>
    <t/>
  </si>
  <si>
    <t>AIWA Klīnika, AS Veselības centru apvienība</t>
  </si>
  <si>
    <t>Maskavas iela 241</t>
  </si>
  <si>
    <t>Rīga</t>
  </si>
  <si>
    <t>20022581</t>
  </si>
  <si>
    <t>ü</t>
  </si>
  <si>
    <t>EN</t>
  </si>
  <si>
    <t>Alpino Pērle, SIA</t>
  </si>
  <si>
    <t>Artilērijas iela 15 - 8</t>
  </si>
  <si>
    <t>22322242</t>
  </si>
  <si>
    <t>Dr.Aļonas prakse, SIA</t>
  </si>
  <si>
    <t>Brīvības gatve 223</t>
  </si>
  <si>
    <t>25624888</t>
  </si>
  <si>
    <t>Arho Medicīnas Serviss, SIA</t>
  </si>
  <si>
    <t>Bruņinieku iela 28 - 7</t>
  </si>
  <si>
    <t>22025797</t>
  </si>
  <si>
    <t>Blaumaņa iela 11/13 - 14</t>
  </si>
  <si>
    <t>26410810</t>
  </si>
  <si>
    <t>Veselības centrs AURAMED, SIA AURAMED
Pieņem arī Ģimenes ārsti:
Oksanas Maļinovskas ģimenes ārsta prakse
Svetlanas Sazonovas ģimenes ārsta prakse
Tatjanas Geletko ģimenes ārsta prakse</t>
  </si>
  <si>
    <t>Dzirciema iela 84A</t>
  </si>
  <si>
    <t>67466333</t>
  </si>
  <si>
    <t>Avana Biruta - masiera prakse</t>
  </si>
  <si>
    <t>Firsa Sadovņikova iela 20</t>
  </si>
  <si>
    <t>26010908</t>
  </si>
  <si>
    <t>Banga Sarmīte - fizikālās un rehabilitācijas medicīnas ārsta prakse</t>
  </si>
  <si>
    <t>Skolas iela 11</t>
  </si>
  <si>
    <t>29440066</t>
  </si>
  <si>
    <t>Capital Clinic Riga, SIA</t>
  </si>
  <si>
    <t>Duntes iela 15A</t>
  </si>
  <si>
    <t>66333333</t>
  </si>
  <si>
    <t>Consilium Medicum, SIA</t>
  </si>
  <si>
    <t>Rūpniecības iela 7 - 1</t>
  </si>
  <si>
    <t>29804940</t>
  </si>
  <si>
    <t>DETOX, SIA - Medicīnas centrs “D.A.P.”</t>
  </si>
  <si>
    <t>Puškina iela 18</t>
  </si>
  <si>
    <t>22000480</t>
  </si>
  <si>
    <t>DETOX, SIA - Medicīnas centrs “D.A.P.” Sāpju klīnika</t>
  </si>
  <si>
    <t>Maskavas iela 40</t>
  </si>
  <si>
    <t>67204065</t>
  </si>
  <si>
    <t>Diplomātiskā servisa medicīnas centrs SIA</t>
  </si>
  <si>
    <t>Baznīcas iela 18</t>
  </si>
  <si>
    <t>26525711</t>
  </si>
  <si>
    <t>DIVOO, SIA</t>
  </si>
  <si>
    <t>Aleksandra Čaka iela 113 - 43</t>
  </si>
  <si>
    <t>26056054</t>
  </si>
  <si>
    <t>Dziedniecība, SIA</t>
  </si>
  <si>
    <t>Aglonas iela 6</t>
  </si>
  <si>
    <t>25431312</t>
  </si>
  <si>
    <t>VCA Poliklīnika Dzelzceļa, SIA Dzelzceļa veselības centrs</t>
  </si>
  <si>
    <t>Gogoļa iela 3</t>
  </si>
  <si>
    <t>67212806</t>
  </si>
  <si>
    <t>Egīla Gasiņa privātklīnika, SIA</t>
  </si>
  <si>
    <t>Tālivalža iela 2A</t>
  </si>
  <si>
    <t>67040241</t>
  </si>
  <si>
    <t>FIZPROF, SIA</t>
  </si>
  <si>
    <t>Dīķa iela 44</t>
  </si>
  <si>
    <t>Fizioterapijas kabinets VALE, IK</t>
  </si>
  <si>
    <t>Lāčplēša iela 7</t>
  </si>
  <si>
    <t>29807045</t>
  </si>
  <si>
    <t>I.Paturskas ģimenes veselības centrs, SIA</t>
  </si>
  <si>
    <t>Andreja Saharova iela 3A</t>
  </si>
  <si>
    <t>67817527
28452835</t>
  </si>
  <si>
    <t>Iekšlietu ministrijas poliklīnika, VSIA</t>
  </si>
  <si>
    <t>Čiekurkalna 1. līnija 1 k.1</t>
  </si>
  <si>
    <t>67829938</t>
  </si>
  <si>
    <t>J. ĶĪSIS, SIA</t>
  </si>
  <si>
    <t>29206420</t>
  </si>
  <si>
    <t>Joker klubs, SIA JOKER LTD</t>
  </si>
  <si>
    <t>Katrīnas iela 12</t>
  </si>
  <si>
    <t>67099800</t>
  </si>
  <si>
    <t>Kalviņu privātprakse, SIA</t>
  </si>
  <si>
    <t>A. Čaka iela 83/85 - 8</t>
  </si>
  <si>
    <t>29170571</t>
  </si>
  <si>
    <t>Klīnika DiaMed, SIA</t>
  </si>
  <si>
    <t>Brīvības gatve 214G</t>
  </si>
  <si>
    <t>67471788</t>
  </si>
  <si>
    <t>Klīnika PIRAMĪDA, SIA Klīnika Piramīda 3</t>
  </si>
  <si>
    <t>Kalnciema iela 27</t>
  </si>
  <si>
    <t>29124727</t>
  </si>
  <si>
    <t>Klīnika FOZIO PIRAMĪDA, SIA Klīnika Piramīda 3</t>
  </si>
  <si>
    <t>Augšiela 1, (stadions "Daugava")</t>
  </si>
  <si>
    <t>27090899</t>
  </si>
  <si>
    <t>Gaiļezers, SIA Rīgas Austrumu klīniskā universitātes slimnīca</t>
  </si>
  <si>
    <t>Hipokrāta iela 2</t>
  </si>
  <si>
    <t>67000610</t>
  </si>
  <si>
    <t>LAT COSMETICS, SIA</t>
  </si>
  <si>
    <t>Republikas laukums 2</t>
  </si>
  <si>
    <t>67878222</t>
  </si>
  <si>
    <t>ĶĪPSALAS PELDBASEINS, SIA</t>
  </si>
  <si>
    <t>Ķīpsalas iela 5</t>
  </si>
  <si>
    <t>67616989</t>
  </si>
  <si>
    <t>Latvijas Jūras medicīnas centrs, AS - Sarkandaugavas ambulatorās veselības aprūpes centrs</t>
  </si>
  <si>
    <t>Patversmes iela 29</t>
  </si>
  <si>
    <t>67889000</t>
  </si>
  <si>
    <t>Latvijas Jūras medicīnas centrs, AS - Vecmīlgrāvja primārās veselības aprūpes centrs</t>
  </si>
  <si>
    <t>Melīdas iela 10</t>
  </si>
  <si>
    <t>67340442</t>
  </si>
  <si>
    <t>Latvijas Jūras medicīnas centrs, AS - Ziemeļu diagnostikas centrs</t>
  </si>
  <si>
    <t>Vecmīlgrāvja 5. līnija 26</t>
  </si>
  <si>
    <t>67098433</t>
  </si>
  <si>
    <t>LUC KLĪNIKA, SIA LUC MEDICAL</t>
  </si>
  <si>
    <t>29702026</t>
  </si>
  <si>
    <t>Medicīnas centrs ARS, SIA Medicīnas sabiedrība "ARS"</t>
  </si>
  <si>
    <t>Skolas iela 5</t>
  </si>
  <si>
    <t>67201007</t>
  </si>
  <si>
    <t>ARS Veselības centrs, SIA Medicīnas sabiedrība "ARS"</t>
  </si>
  <si>
    <t>Blaumaņa iela 11/13</t>
  </si>
  <si>
    <t>27827224</t>
  </si>
  <si>
    <t>MFD Veselības centrs "Dziedniecība", SIA Dziedniecība</t>
  </si>
  <si>
    <t>Rušonu iela 15</t>
  </si>
  <si>
    <t>67255823</t>
  </si>
  <si>
    <t>MFD Veselības centrs "Zolitūde", SIA Dziedniecība</t>
  </si>
  <si>
    <t>Zolitūdes iela 34</t>
  </si>
  <si>
    <t>66102020</t>
  </si>
  <si>
    <t>MFD Iļģuciema poliklīnika, SIA MOŽUMS-1</t>
  </si>
  <si>
    <t>Buļļu iela 7</t>
  </si>
  <si>
    <t>MFD Veselības centrs "Možums-1", SIA MOŽUMS-1</t>
  </si>
  <si>
    <t>Bruņinieku iela 8</t>
  </si>
  <si>
    <t>26623251</t>
  </si>
  <si>
    <t>MFD Veselības centrs "Pārdaugava", SIA Dziedniecība</t>
  </si>
  <si>
    <t>Vienības gatve 109</t>
  </si>
  <si>
    <t>67131316</t>
  </si>
  <si>
    <t>MFD Veselības punkts Rīga Plaza, SIA Dziedniecība</t>
  </si>
  <si>
    <t>Mūkusalas iela 71</t>
  </si>
  <si>
    <t>66102010</t>
  </si>
  <si>
    <t>MUGURKAULA VESELĪBAS CENTRS, SIA</t>
  </si>
  <si>
    <t>Mārupes 1A</t>
  </si>
  <si>
    <t>26438625</t>
  </si>
  <si>
    <t>Melnsila iela 25 - 40</t>
  </si>
  <si>
    <t>67327202</t>
  </si>
  <si>
    <t>Neiroklīnika - GKMed, SIA</t>
  </si>
  <si>
    <t>Brīvības gatve 410</t>
  </si>
  <si>
    <t>20628977</t>
  </si>
  <si>
    <t>Paula Stradiņa klīniskā universitātes slimnīca, VSIA</t>
  </si>
  <si>
    <t>Pilsoņu iela 13</t>
  </si>
  <si>
    <t>67069280</t>
  </si>
  <si>
    <t>Peļņa Diāna - fizioterapeita prakse</t>
  </si>
  <si>
    <t>Skolas iela 22A - 7</t>
  </si>
  <si>
    <t>Rietumu Klīnika, SIA Dairiten</t>
  </si>
  <si>
    <t>Pērnavas iela 10 - 101</t>
  </si>
  <si>
    <t>67294911</t>
  </si>
  <si>
    <t>Rīgas 1. slimnīca, SIA</t>
  </si>
  <si>
    <t>Bruņinieku iela 5</t>
  </si>
  <si>
    <t>67366323</t>
  </si>
  <si>
    <t>Rīgas 2. slimnīca, SIA</t>
  </si>
  <si>
    <t>Ģimnastikas iela 1</t>
  </si>
  <si>
    <t>67607243</t>
  </si>
  <si>
    <t>Rīgas veselības centrs SIA, filiāle Ķengarags</t>
  </si>
  <si>
    <t>Kaņiera iela 13</t>
  </si>
  <si>
    <t>20028801</t>
  </si>
  <si>
    <t>Rīgas veselības centrs, SIA filiāle Bolderāja - rehabilitācijas nodaļa</t>
  </si>
  <si>
    <t>Slimnīcas iela 2 - 1A</t>
  </si>
  <si>
    <t>Rīgas veselības centrs, SIA filiāle Bolderāja doktorāts "Mežrozītes"</t>
  </si>
  <si>
    <t>Mežrozīšu iela 22 - 1</t>
  </si>
  <si>
    <t>Rīgas veselības centrs, SIA filiāle Bolderājas poliklīnika</t>
  </si>
  <si>
    <t>Kapteiņu iela 7</t>
  </si>
  <si>
    <t>Rīgas veselības centrs, SIA filiāle Iļģuciems</t>
  </si>
  <si>
    <t>Sēlpils iela 15</t>
  </si>
  <si>
    <t>Rīgas veselības centrs, SIA filiāle Imanta</t>
  </si>
  <si>
    <t>Imantas 8. līnija 1 Korp. 1</t>
  </si>
  <si>
    <t>Rīgas veselības centrs, SIA filiāle Torņakalns</t>
  </si>
  <si>
    <t>Kokles iela 12</t>
  </si>
  <si>
    <t>Rīgas veselības centrs, SIA filiāle Ziepniekkalns</t>
  </si>
  <si>
    <t>Spulgas iela 24</t>
  </si>
  <si>
    <t>RSU Ambulance, SIA</t>
  </si>
  <si>
    <t>Dzirciema iela 16</t>
  </si>
  <si>
    <t>67409178</t>
  </si>
  <si>
    <t>Biķernieki, SIA Rīgas Austrumu klīniskā universitātes slimnīca</t>
  </si>
  <si>
    <t>Lielvārdes iela 68</t>
  </si>
  <si>
    <t>Tuberkulozes un plaušu slimību centrs, SIA Rīgas Austrumu klīniskā universitātes slimnīca</t>
  </si>
  <si>
    <t>Lielvārdes iela 68, K-7</t>
  </si>
  <si>
    <t>SMP Doktorāts, SIA</t>
  </si>
  <si>
    <t>Tērbatas iela 36 - 4</t>
  </si>
  <si>
    <t>27036036</t>
  </si>
  <si>
    <t>Traumatoloģijas un ortopēdijas slimnīca, valsts SIA</t>
  </si>
  <si>
    <t>Duntes iela 22</t>
  </si>
  <si>
    <t>67399421</t>
  </si>
  <si>
    <t>Ūnijas doktorāts, SIA</t>
  </si>
  <si>
    <t>Burtnieku iela 36A - 57</t>
  </si>
  <si>
    <t>67560229</t>
  </si>
  <si>
    <t>Ārstniecības rehabilitācijas centrs VALEO, SIA</t>
  </si>
  <si>
    <t>Stirnu iela 8</t>
  </si>
  <si>
    <t>29827354</t>
  </si>
  <si>
    <t>VCA Mežaparka doktorāts, AS Veselības centru apvienība</t>
  </si>
  <si>
    <t>Talejas iela 1</t>
  </si>
  <si>
    <t>28448595</t>
  </si>
  <si>
    <t>VCA Poliklīnika ELITE, AS Veselības centru apvienība</t>
  </si>
  <si>
    <t>Anniņmuižas bulvāris 85</t>
  </si>
  <si>
    <t>67799977</t>
  </si>
  <si>
    <t>VCA Poliklīnika AURA, AS Veselības centru apvienība
(Struktūrvienība AURA Premium nav AAS BALTA līgumiestāde)</t>
  </si>
  <si>
    <t>Nīcgales iela 5</t>
  </si>
  <si>
    <t>VCA Poliklīnika JUGLA, AS Veselības centru apvienība</t>
  </si>
  <si>
    <t>Juglas iela 2</t>
  </si>
  <si>
    <t>VCA Poliklīnika PĻAVNIEKI, AS Veselības centru apvienība (Kontakti OVP veikšanai 29608838)</t>
  </si>
  <si>
    <t>A. Saharova iela 16</t>
  </si>
  <si>
    <t>VCA Poliklīnika PULSS 5, AS Veselības centru apvienība
(Struktūrvienība PULSS 5 Premium nav AAS BALTA līgumiestāde)</t>
  </si>
  <si>
    <t>Lāčplēša iela 38</t>
  </si>
  <si>
    <t>VCA Poliklīnika VESELS, AS Veselības centru apvienība</t>
  </si>
  <si>
    <t>Zāģeru iela 11</t>
  </si>
  <si>
    <t>Zāģeru iela 9</t>
  </si>
  <si>
    <t>Veselības centrs 4, SIA - Diagnostikas centrs</t>
  </si>
  <si>
    <t>Grebenščikova iela 1</t>
  </si>
  <si>
    <t>29296313</t>
  </si>
  <si>
    <t>Veselības centrs 4, SIA</t>
  </si>
  <si>
    <t>Kr. Barona iela 117</t>
  </si>
  <si>
    <t>67847100</t>
  </si>
  <si>
    <t>Veselības centrs 4, SIA - 4. Dimensija</t>
  </si>
  <si>
    <t>Pulkveža Brieža 15</t>
  </si>
  <si>
    <t>26623624</t>
  </si>
  <si>
    <t>Veselības centrs 4, SIA - filiāle Anti-Aging Institute. Vakcinācijas kabinets.</t>
  </si>
  <si>
    <t>25418181</t>
  </si>
  <si>
    <t>Veselības centrs DMF, SIA</t>
  </si>
  <si>
    <t>Šķūņu 12/14</t>
  </si>
  <si>
    <t>67211304</t>
  </si>
  <si>
    <t>VIA UNA, SIA</t>
  </si>
  <si>
    <t>Katrīnas dambis 10</t>
  </si>
  <si>
    <t>67322641</t>
  </si>
  <si>
    <t>Znotiņa Aina - ģimenes ārsta un arodveselības un arodslimību ārsta prakse</t>
  </si>
  <si>
    <t>Pērnavas 10 - 101</t>
  </si>
  <si>
    <t>25474666</t>
  </si>
  <si>
    <t>JŪRMALA</t>
  </si>
  <si>
    <t>VCA Dubultu poliklīnika, AS Veselības centru apvienība</t>
  </si>
  <si>
    <t>Slokas iela 26, Dubulti</t>
  </si>
  <si>
    <t>Jūrmala</t>
  </si>
  <si>
    <t>67760077</t>
  </si>
  <si>
    <t>Sanatorija "Jantarnij Bereg"</t>
  </si>
  <si>
    <t>Zvīņu iela 2</t>
  </si>
  <si>
    <t>67736500</t>
  </si>
  <si>
    <t>Jūrmalas slimnīca, SIA</t>
  </si>
  <si>
    <t>Vienības prospekts 19/21</t>
  </si>
  <si>
    <t>67752254</t>
  </si>
  <si>
    <t>Kauguru veselības centrs,PSIA</t>
  </si>
  <si>
    <t>Raiņa 98A</t>
  </si>
  <si>
    <t>67736350</t>
  </si>
  <si>
    <t>Raiņa iela 62-10</t>
  </si>
  <si>
    <t>Kūrorta rehabilitācijas centrs Jaunķemeri, SIA Sanare – KRC Jaunķemeri</t>
  </si>
  <si>
    <t>Kolkas iela 20</t>
  </si>
  <si>
    <t>67733522</t>
  </si>
  <si>
    <t>RĪGAS RAJONS</t>
  </si>
  <si>
    <t>ĀDAŽU NOVADS</t>
  </si>
  <si>
    <t>ĀDAŽU SLIMNĪCA, SIA</t>
  </si>
  <si>
    <t>Gaujas 13/15, Ādaži</t>
  </si>
  <si>
    <t>Ādažu novads</t>
  </si>
  <si>
    <t>67997703</t>
  </si>
  <si>
    <t>Medicīnas centrs "LIEPA", SIA Liepiņi</t>
  </si>
  <si>
    <t>Plūmju iela 3, Carnikava</t>
  </si>
  <si>
    <t>29601234</t>
  </si>
  <si>
    <t>MĀRUPES NOVADS</t>
  </si>
  <si>
    <t>GOOD LIFE CLINIC, SIA</t>
  </si>
  <si>
    <t>Rīgas iela 22, Piņķi</t>
  </si>
  <si>
    <t>Mārupes novads</t>
  </si>
  <si>
    <t>27773341</t>
  </si>
  <si>
    <t>ACB Tenisa klubs, SIA</t>
  </si>
  <si>
    <t>Sēļu iela 12, Mārupe</t>
  </si>
  <si>
    <t>28374374</t>
  </si>
  <si>
    <t>AVIAMED SIA</t>
  </si>
  <si>
    <t>Lidosta “Rīga’’, Mārupes pagasts</t>
  </si>
  <si>
    <t>67207003</t>
  </si>
  <si>
    <t>ROPAŽU NOVADS</t>
  </si>
  <si>
    <t>Stopiņu ambulance, PA</t>
  </si>
  <si>
    <t>Institūta 20, Ulbroka</t>
  </si>
  <si>
    <t>Ropažu novads</t>
  </si>
  <si>
    <t>67910796</t>
  </si>
  <si>
    <t>Veselības centru apvienība</t>
  </si>
  <si>
    <t>"Patvēruma meklētāju centrs 1", Mucenieki</t>
  </si>
  <si>
    <t>Balt Aliance SIA, Rehabilitācijas centrs Baltezers</t>
  </si>
  <si>
    <t>Senču prospekts 51, Baltezers</t>
  </si>
  <si>
    <t>29100144</t>
  </si>
  <si>
    <t>SAULKRASTU NOVADS</t>
  </si>
  <si>
    <t>PA Saulkrastu veselības un sociālās aprūpes centrs</t>
  </si>
  <si>
    <t>Ainažu iela 34, Saulkrasti</t>
  </si>
  <si>
    <t>Saulkrastu novads</t>
  </si>
  <si>
    <t>67952700</t>
  </si>
  <si>
    <t>SALASPILS NOVADS</t>
  </si>
  <si>
    <t>Salaspils veselības centrs, SIA</t>
  </si>
  <si>
    <t>Lauku iela 8, Salaspils</t>
  </si>
  <si>
    <t>Salaspils novads</t>
  </si>
  <si>
    <t>20011289</t>
  </si>
  <si>
    <t>Lauku iela 6/1, Salaspils</t>
  </si>
  <si>
    <t>Smilšu iela 1, Salaspils</t>
  </si>
  <si>
    <t>Saulkalnes veselības punkts, SIA Salaspils veselības centrs</t>
  </si>
  <si>
    <t>Daugavmalas iela 38 - 40, Saulkalne, Salaspils pagasts</t>
  </si>
  <si>
    <t>67948086</t>
  </si>
  <si>
    <t>AIZKRAUKLES NOVADS</t>
  </si>
  <si>
    <t>Aizkraukles Medicīnas centrs, SIA Aizkraukles slimnīca</t>
  </si>
  <si>
    <t>Bērzu iela 5, Aizkraukle</t>
  </si>
  <si>
    <t>Aizkraukles novads</t>
  </si>
  <si>
    <t>65181253</t>
  </si>
  <si>
    <t>Grauda Dace - ģimenes ārsta prakse</t>
  </si>
  <si>
    <t>Vizbuļi, Irši, Iršu pagasts</t>
  </si>
  <si>
    <t>65163316</t>
  </si>
  <si>
    <t>"Pagastmāja", Vecbebri, Bebru pag.</t>
  </si>
  <si>
    <t>65164157</t>
  </si>
  <si>
    <t>Apeināne Inga - ģimenes ārsta prakse</t>
  </si>
  <si>
    <t>Rīgas iela 6, Neretas pagasts</t>
  </si>
  <si>
    <t>65176340</t>
  </si>
  <si>
    <t>Krūmiņa Aleksandra - fizioterapeita prakse</t>
  </si>
  <si>
    <t>Raiņa iela 55, Pļaviņas</t>
  </si>
  <si>
    <t>20259290</t>
  </si>
  <si>
    <t>ALŪKSNES NOVADS</t>
  </si>
  <si>
    <t>Alūksnes primārās veselības aprūpes centrs, SIA</t>
  </si>
  <si>
    <t>Vidus iela 1, Alūksne</t>
  </si>
  <si>
    <t>Alūksnes novads</t>
  </si>
  <si>
    <t>64322482</t>
  </si>
  <si>
    <t>Alūksnes slimnīca, SIA</t>
  </si>
  <si>
    <t>Pils iela 1, Alūksne</t>
  </si>
  <si>
    <t>64307145</t>
  </si>
  <si>
    <t>BALVU NOVADS</t>
  </si>
  <si>
    <t>Balvu un Gulbenes slimnīcu apvienība, SIA</t>
  </si>
  <si>
    <t>Vidzemes 2, Balvi</t>
  </si>
  <si>
    <t>Balvu novads</t>
  </si>
  <si>
    <t>64507001</t>
  </si>
  <si>
    <t>Krasta iela 1, Balvi</t>
  </si>
  <si>
    <t>Sārtaputne Ināra - masiera prakse</t>
  </si>
  <si>
    <t>Bērzpils iela 12, Balvi</t>
  </si>
  <si>
    <t>26308434</t>
  </si>
  <si>
    <t>BAUSKAS NOVADS</t>
  </si>
  <si>
    <t>Bauskas slimnīca, SIA</t>
  </si>
  <si>
    <t>Dārza iela 7 Korp. 1, Bauska</t>
  </si>
  <si>
    <t>Bauskas novads</t>
  </si>
  <si>
    <t>63923433
63924696</t>
  </si>
  <si>
    <t>Dārza iela 7 Korp. 2, Bauska</t>
  </si>
  <si>
    <t>Saules iela 5, Bauska</t>
  </si>
  <si>
    <t>Ģimenes Studija, SIA (fizioterapeits)</t>
  </si>
  <si>
    <t>Plūdoņa 48, Bauska</t>
  </si>
  <si>
    <t>28333266</t>
  </si>
  <si>
    <t>Iecavas veselības centrs, PA</t>
  </si>
  <si>
    <t>Dzirnavu iela 1, Iecava</t>
  </si>
  <si>
    <t>63941481</t>
  </si>
  <si>
    <t>CĒSU NOVADS</t>
  </si>
  <si>
    <t>Uzvaras bulvāris 4, Cēsis</t>
  </si>
  <si>
    <t>Cēsu novads</t>
  </si>
  <si>
    <t>64123862</t>
  </si>
  <si>
    <t>CĒSU KLĪNIKA, SIA</t>
  </si>
  <si>
    <t>Slimnīcas iela 9, Cēsis</t>
  </si>
  <si>
    <t>64125634</t>
  </si>
  <si>
    <t>Valmieras iela 9-4, Cēsis</t>
  </si>
  <si>
    <t>64472809</t>
  </si>
  <si>
    <t>Veselības centrs AURA, SIA</t>
  </si>
  <si>
    <t>Krišjāņa Valdemāra 13, Cēsis</t>
  </si>
  <si>
    <t>64121991</t>
  </si>
  <si>
    <t>Rehabilitācijas centrs "Līgatne", SIA</t>
  </si>
  <si>
    <t>"Skaļupes", Līgatnes pagasts</t>
  </si>
  <si>
    <t>64161915</t>
  </si>
  <si>
    <t>DAUGAVPILS</t>
  </si>
  <si>
    <t>Daugavpils bērnu veselības centrs, SIA</t>
  </si>
  <si>
    <t>18. novembra iela 19</t>
  </si>
  <si>
    <t>Daugavpils</t>
  </si>
  <si>
    <t>65422052</t>
  </si>
  <si>
    <t>Daugavpils reģionālā slimnīca, SIA (Plaušu slimību un tuberkulozes centrs)</t>
  </si>
  <si>
    <t>18. Novembra 311</t>
  </si>
  <si>
    <t>65432374</t>
  </si>
  <si>
    <t>Daugavpils reģionālā slimnīca, SIA (Poliklīnika)</t>
  </si>
  <si>
    <t>Viestura iela 5</t>
  </si>
  <si>
    <t>65422419</t>
  </si>
  <si>
    <t>Daugavpils Sporta medicīnas centrs, Daugavpils pilsētas pašvaldības un Daugavpils Universitātes aģentūra</t>
  </si>
  <si>
    <t>Parādes iela 1</t>
  </si>
  <si>
    <t>25477155</t>
  </si>
  <si>
    <t>EPIKA, SIA</t>
  </si>
  <si>
    <t>Teātra iela 19</t>
  </si>
  <si>
    <t>65440800</t>
  </si>
  <si>
    <t>FIZIOFIT, SIA</t>
  </si>
  <si>
    <t>Muitas iela 3E</t>
  </si>
  <si>
    <t>20252156</t>
  </si>
  <si>
    <t>Cietokšņa iela 12 - 1</t>
  </si>
  <si>
    <t>Ģimnāzijas iela 10 - 2</t>
  </si>
  <si>
    <t>GRĪVAS POLIKLĪNIKA, SIA</t>
  </si>
  <si>
    <t>Lielā iela 42</t>
  </si>
  <si>
    <t>65422844</t>
  </si>
  <si>
    <t>IVAKO GROUP, SIA - NIMTA privātklīnika</t>
  </si>
  <si>
    <t>Lāčplēša 36/38 - 13</t>
  </si>
  <si>
    <t>65427990</t>
  </si>
  <si>
    <t>Jakovļeva Olga - fizioterapeita prakse</t>
  </si>
  <si>
    <t>Piekrastes 43 - 1</t>
  </si>
  <si>
    <t>Kurator, SIA</t>
  </si>
  <si>
    <t>Valkas 2A</t>
  </si>
  <si>
    <t>29397539</t>
  </si>
  <si>
    <t>Latgales medicīnas centrs, SIA</t>
  </si>
  <si>
    <t>Parādes iela 11</t>
  </si>
  <si>
    <t>25251010</t>
  </si>
  <si>
    <t>Rīgas iela 54A</t>
  </si>
  <si>
    <t>65444200</t>
  </si>
  <si>
    <t>Neiroprakse, SIA</t>
  </si>
  <si>
    <t>Liepājas 2</t>
  </si>
  <si>
    <t>65452456</t>
  </si>
  <si>
    <t>Nikolajeva Jeļena - fizioterapeita prakse</t>
  </si>
  <si>
    <t>Aveņu 19 - 2A,</t>
  </si>
  <si>
    <t>26823388</t>
  </si>
  <si>
    <t>Požarskis Anatolijs - ģimenes ārsta, seksologa, seksopatologa un psihoterapeita prakse</t>
  </si>
  <si>
    <t>Cietokšņa 46</t>
  </si>
  <si>
    <t>65425184</t>
  </si>
  <si>
    <t>Privātklīnika Ģimenes veselība, SIA</t>
  </si>
  <si>
    <t>Ģimnāzijas 10A-2a</t>
  </si>
  <si>
    <t>65427075</t>
  </si>
  <si>
    <t>Semjonova Jūlija - fizioterapeita prakse</t>
  </si>
  <si>
    <t>Aveņu 19 - 2A</t>
  </si>
  <si>
    <t>29966136</t>
  </si>
  <si>
    <t>Tumašova Zoja - masiera prakse</t>
  </si>
  <si>
    <t>18. Novembra iela 17 - 15</t>
  </si>
  <si>
    <t>26170240</t>
  </si>
  <si>
    <t>Vasiļjevs Jurijs - prakse masāžas metodē</t>
  </si>
  <si>
    <t>Šaurā iela 28 - 1A</t>
  </si>
  <si>
    <t>29636633</t>
  </si>
  <si>
    <t>VCA Poliklīnika DINAS, AS Veselības centru apvienība</t>
  </si>
  <si>
    <t>Varšavas iela 43A</t>
  </si>
  <si>
    <t>65435234</t>
  </si>
  <si>
    <t>VCA Poliklīnika OLVI, AS Veselības centru apvienība</t>
  </si>
  <si>
    <t>Arhitektu iela 12</t>
  </si>
  <si>
    <t>65441226</t>
  </si>
  <si>
    <t>Veselības centrs MC</t>
  </si>
  <si>
    <t>Lāčplēša iela 36/38 - 4</t>
  </si>
  <si>
    <t>AUGŠDAUGAVAS NOVADS</t>
  </si>
  <si>
    <t>AIJAS JASEVIČAS FIZIOTERAPIJAS PRAKSE, IK</t>
  </si>
  <si>
    <t>Jēkabpils iela 12 - 31, Ilūkste</t>
  </si>
  <si>
    <t>Augšdaugavas novads</t>
  </si>
  <si>
    <t>29734553</t>
  </si>
  <si>
    <t>Veselības centrs Ilūkste, SIA</t>
  </si>
  <si>
    <t>Alejas iela 8, Šēdere, Šēderes pagasts</t>
  </si>
  <si>
    <t>65462455</t>
  </si>
  <si>
    <t>Gagarina iela 6-14, Eglaine, Eglaines pagasts</t>
  </si>
  <si>
    <t>"Doktorāts", Bebrene, Bebrenes pagasts</t>
  </si>
  <si>
    <t>"Mūsmājas Dižkoks", Dviete, Dvietes pagasts</t>
  </si>
  <si>
    <t>Sporta iela 20, Subate</t>
  </si>
  <si>
    <t>Raiņa iela 35, Ilūkste</t>
  </si>
  <si>
    <t>DIENVIDKURZEMES NOVADS</t>
  </si>
  <si>
    <t>PRIEKULES SLIMNĪCA, SIA</t>
  </si>
  <si>
    <t>Aizputes 5, Priekule</t>
  </si>
  <si>
    <t>Dienvidkurzemes novads</t>
  </si>
  <si>
    <t>63459125</t>
  </si>
  <si>
    <t>DOBELES NOVADS</t>
  </si>
  <si>
    <t>Dobeles un apkārtnes slimnīca, SIA</t>
  </si>
  <si>
    <t>Ādama 2, Dobele</t>
  </si>
  <si>
    <t>Dobeles novads</t>
  </si>
  <si>
    <t>63722375</t>
  </si>
  <si>
    <t>MFD Veselības centrs "Dziedniecība" filiāle Dobelē</t>
  </si>
  <si>
    <t>Zaļā iela 12, Dobele</t>
  </si>
  <si>
    <t>67131313</t>
  </si>
  <si>
    <t>JEĻENA LAVRINOVIČA, IK</t>
  </si>
  <si>
    <t>Muldavas 3A, Dobele</t>
  </si>
  <si>
    <t>26380853</t>
  </si>
  <si>
    <t>Rehabilitācijas centrs "Tērvete", SIA</t>
  </si>
  <si>
    <t>"Rehabilitācijas centrs Tērvete", Tērvete, Tērvetes pagasts</t>
  </si>
  <si>
    <t>27859888</t>
  </si>
  <si>
    <t>GULBENES NOVADS</t>
  </si>
  <si>
    <t>Upes 1, Gulbene</t>
  </si>
  <si>
    <t>Gulbenes novads</t>
  </si>
  <si>
    <t>Krēsliņa Inta - ģimenes ārsta prakse</t>
  </si>
  <si>
    <t>Brīvības iela 56, Gulbene</t>
  </si>
  <si>
    <t>26363653</t>
  </si>
  <si>
    <t>Marmed, SIA</t>
  </si>
  <si>
    <t>Ābeļu 17, Gulbene</t>
  </si>
  <si>
    <t>64474238</t>
  </si>
  <si>
    <t>TAVAI UN MANAI VESELĪBAI, SIA</t>
  </si>
  <si>
    <t>Purva 2A, Gulbene</t>
  </si>
  <si>
    <t>26557120</t>
  </si>
  <si>
    <t>JELGAVA</t>
  </si>
  <si>
    <t>Evita Valdmane - ģimenes ārsta prakse</t>
  </si>
  <si>
    <t>Mātera iela 26</t>
  </si>
  <si>
    <t>Jelgava</t>
  </si>
  <si>
    <t>26178678</t>
  </si>
  <si>
    <t>FITLAND, SIA</t>
  </si>
  <si>
    <t>Dobeles šoseja 7</t>
  </si>
  <si>
    <t>63023070</t>
  </si>
  <si>
    <t>JELGAVAS PILSĒTAS SLIMNĪCA, SIA</t>
  </si>
  <si>
    <t>Brīvības bulvāris 6</t>
  </si>
  <si>
    <t>63027606</t>
  </si>
  <si>
    <t>Jelgavas poliklīnika, SIA</t>
  </si>
  <si>
    <t>Sudrabu Edžus iela 10</t>
  </si>
  <si>
    <t>63022101</t>
  </si>
  <si>
    <t>Medicīnas sabiedrība "Optima 1", SIA</t>
  </si>
  <si>
    <t>Raiņa iela 42</t>
  </si>
  <si>
    <t>63020392</t>
  </si>
  <si>
    <t>KIRSH Veselības Fabrika, SIA KIRSH LEGAL Solutions</t>
  </si>
  <si>
    <t>Stacijas iela 5</t>
  </si>
  <si>
    <t>29615155</t>
  </si>
  <si>
    <t>Vivejas Epiņas ģimenes ārsta prakse, SIA</t>
  </si>
  <si>
    <t>Uzvaras 3 - 1B</t>
  </si>
  <si>
    <t>63027242</t>
  </si>
  <si>
    <t>Zemgales veselības centrs, SIA</t>
  </si>
  <si>
    <t>Zemgales prospekts 15</t>
  </si>
  <si>
    <t>63084004</t>
  </si>
  <si>
    <t>JĒKABPILS NOVADS</t>
  </si>
  <si>
    <t>Jēkabpils reģionālā slimnīca SIA, poliklīnika</t>
  </si>
  <si>
    <t>Stadiona iela 1</t>
  </si>
  <si>
    <t>Jēkabpils novads</t>
  </si>
  <si>
    <t>62203333</t>
  </si>
  <si>
    <t>Jēkabpils reģionālā slimnīca, SIA</t>
  </si>
  <si>
    <t>A. Pormaļa iela 125</t>
  </si>
  <si>
    <t>Rīgas iela 129</t>
  </si>
  <si>
    <t>29717711</t>
  </si>
  <si>
    <t>Medicīnas sabiedrība KATARSE, SIA KATARSE</t>
  </si>
  <si>
    <t>Brīvības iela 169/171</t>
  </si>
  <si>
    <t>26017675</t>
  </si>
  <si>
    <t>KIRSH Veselības Fabrika, SIA KIRSH HC Studio</t>
  </si>
  <si>
    <t>Rīgas 191</t>
  </si>
  <si>
    <t>22300482</t>
  </si>
  <si>
    <t>Rīgas iela 191</t>
  </si>
  <si>
    <t>MAV un K, SIA</t>
  </si>
  <si>
    <t>Palejas iela 11 - 31</t>
  </si>
  <si>
    <t>65230755</t>
  </si>
  <si>
    <t>KRĀSLAVAS NOVADS</t>
  </si>
  <si>
    <t>Veselības un sociālo pakalpojumu centrs "Dagda", Dagdas novada pašvaldības iestāde</t>
  </si>
  <si>
    <t>Brīvības iela 29, Dagda</t>
  </si>
  <si>
    <t>Krāslavas novads</t>
  </si>
  <si>
    <t>65653187</t>
  </si>
  <si>
    <t>Krāslavas slimnīca, SIA</t>
  </si>
  <si>
    <t>Rīgas iela 159, Krāslava</t>
  </si>
  <si>
    <t>65623233</t>
  </si>
  <si>
    <t>KULDĪGAS NOVADS</t>
  </si>
  <si>
    <t>AZ Telpa</t>
  </si>
  <si>
    <t>Liepājas iela 23</t>
  </si>
  <si>
    <t>Kuldīgas novads</t>
  </si>
  <si>
    <t>Kuldīgas slimnīca, SIA</t>
  </si>
  <si>
    <t>Aizputes 22, Kuldīga</t>
  </si>
  <si>
    <t>63374000</t>
  </si>
  <si>
    <t>Pīpīte Mārīte - fizioterapeita prakse</t>
  </si>
  <si>
    <t>Smilšu 22, Kuldīga</t>
  </si>
  <si>
    <t>63323623</t>
  </si>
  <si>
    <t>Ziemeļkurzemes reģionālā slimnīca, SIA</t>
  </si>
  <si>
    <t>Ventspils iela 12, Kuldīga</t>
  </si>
  <si>
    <t>63624665</t>
  </si>
  <si>
    <t>Zīverte Jeļena - masiera prakse</t>
  </si>
  <si>
    <t>Liepājas 35, Kuldīga</t>
  </si>
  <si>
    <t>26346826</t>
  </si>
  <si>
    <t>ĶEKAVAS NOVADS</t>
  </si>
  <si>
    <t>Ķekavas ambulance, PA</t>
  </si>
  <si>
    <t>Gaismas 15, Ķekava</t>
  </si>
  <si>
    <t>Ķekavas novads</t>
  </si>
  <si>
    <t>67813040</t>
  </si>
  <si>
    <t>Zaļā iela 5-5, Baloži</t>
  </si>
  <si>
    <t>Veselības centrs 4, SIA - filiāle Valdlauči</t>
  </si>
  <si>
    <t>Atpūtas 5, Valdlauči</t>
  </si>
  <si>
    <t>28622336</t>
  </si>
  <si>
    <t>LIEPĀJA</t>
  </si>
  <si>
    <t>Jaunliepājas Primārās Veselības Aprūpes Centrs, SIA</t>
  </si>
  <si>
    <t>Aldaru 20/24</t>
  </si>
  <si>
    <t>Liepāja</t>
  </si>
  <si>
    <t>63423149</t>
  </si>
  <si>
    <t>LIEPĀJAS REĢIONĀLĀ SLIMNĪCA, SIA</t>
  </si>
  <si>
    <t>Slimnīcas iela 25</t>
  </si>
  <si>
    <t>63403231</t>
  </si>
  <si>
    <t>Rozentāle Solveiga - fizioterapeita prakse</t>
  </si>
  <si>
    <t>Jelgavas 40</t>
  </si>
  <si>
    <t>29742832</t>
  </si>
  <si>
    <t>VCA Poliklīnika LIEPĀJAS MC, AS Veselības centru apvienība</t>
  </si>
  <si>
    <t>Brīvības iela 95</t>
  </si>
  <si>
    <t>63428796</t>
  </si>
  <si>
    <t>Vecliepājas primārās veselības aprūpes centrs, PSIA</t>
  </si>
  <si>
    <t>Republikas 5</t>
  </si>
  <si>
    <t>63422497</t>
  </si>
  <si>
    <t>LIMBAŽU NOVADS</t>
  </si>
  <si>
    <t>LIMBAŽU SLIMNĪCA, SIA</t>
  </si>
  <si>
    <t>Klostera iela 3, Limbaži</t>
  </si>
  <si>
    <t>Limbažu novads</t>
  </si>
  <si>
    <t>29413484</t>
  </si>
  <si>
    <t>Klostera iela 6A, Limbaži</t>
  </si>
  <si>
    <t>Noriņa Dace - ģimenes ārsta un arodveselības un arodslimību ārsta prakse</t>
  </si>
  <si>
    <t>Ulda Sproģa 9, Umurga</t>
  </si>
  <si>
    <t>64030035</t>
  </si>
  <si>
    <t>Parka 8, Limbaži</t>
  </si>
  <si>
    <t>64022765</t>
  </si>
  <si>
    <t>INESES SAMULEVIČAS MEDICĪNISKĀ PRIVĀTPRAKSE, IU</t>
  </si>
  <si>
    <t>Zāles iela 6A - 18, Limbaži</t>
  </si>
  <si>
    <t>64021744</t>
  </si>
  <si>
    <t>Šķirmante Elita - ģimenes ārsta prakse</t>
  </si>
  <si>
    <t>Jūras iela 1A, Aloja</t>
  </si>
  <si>
    <t>64031900</t>
  </si>
  <si>
    <t>"Ābeles" - 13, Puikule, Brīvzemnieku pagasts</t>
  </si>
  <si>
    <t>64030667</t>
  </si>
  <si>
    <t>Ainažu doktorāts, SIA</t>
  </si>
  <si>
    <t>Parka iela 16, Ainaži</t>
  </si>
  <si>
    <t>29137124</t>
  </si>
  <si>
    <t>LUDZAS NOVADS</t>
  </si>
  <si>
    <t>Kr. Barona iela 20, Ludza</t>
  </si>
  <si>
    <t>Ludzas novads</t>
  </si>
  <si>
    <t>28650709</t>
  </si>
  <si>
    <t>Ludzas medicīnas centrs, SIA</t>
  </si>
  <si>
    <t>Raiņa iela 43, Ludza</t>
  </si>
  <si>
    <t>65707091</t>
  </si>
  <si>
    <t>Matisāne Inese - prakse masāžas metodē</t>
  </si>
  <si>
    <t>Blaumaņa iela 2 - 16, Ludza</t>
  </si>
  <si>
    <t>28629952</t>
  </si>
  <si>
    <t>Matvejeva Jeļena - masiera prakse</t>
  </si>
  <si>
    <t>29357762</t>
  </si>
  <si>
    <t>Kārsavas slimnīca, SIA</t>
  </si>
  <si>
    <t>Vienības iela 52, Kārsava</t>
  </si>
  <si>
    <t>65733143</t>
  </si>
  <si>
    <t>MADONAS NOVADS</t>
  </si>
  <si>
    <t>Annas Višņovas doktorāts, SIA</t>
  </si>
  <si>
    <t>Rūpniecības iela 20 Korp. 9, Madona</t>
  </si>
  <si>
    <t>Madonas novads</t>
  </si>
  <si>
    <t>64823703</t>
  </si>
  <si>
    <t>Anzone Maruta - masiera prakse</t>
  </si>
  <si>
    <t>Skolas iela 29, Madona</t>
  </si>
  <si>
    <t>29153198</t>
  </si>
  <si>
    <t>Efeja-I, SIA</t>
  </si>
  <si>
    <t>Saules iela 30, Madona</t>
  </si>
  <si>
    <t>26409986</t>
  </si>
  <si>
    <t>Saules iela 19, Madona</t>
  </si>
  <si>
    <t>25549071</t>
  </si>
  <si>
    <t>Madonas slimnīca, Madonas novada pašvaldības SIA</t>
  </si>
  <si>
    <t>Rūpniecības iela 38, Madona</t>
  </si>
  <si>
    <t>64860586</t>
  </si>
  <si>
    <t>Rekuņenko Larisa - masiera prakse</t>
  </si>
  <si>
    <t>29163999</t>
  </si>
  <si>
    <t>Veselības centru apvienība, AS</t>
  </si>
  <si>
    <t>67136974</t>
  </si>
  <si>
    <t>OGRES NOVADS</t>
  </si>
  <si>
    <t>Ogres veselības centrs, SIA LENIS L</t>
  </si>
  <si>
    <t>Mālkalnes prospekts 3, Ogre</t>
  </si>
  <si>
    <t>Ogres novads</t>
  </si>
  <si>
    <t>25155070</t>
  </si>
  <si>
    <t>Ogres rajona slimnīca, SIA</t>
  </si>
  <si>
    <t>Slimnīcas iela 2, Ogre</t>
  </si>
  <si>
    <t>22307203</t>
  </si>
  <si>
    <t>Ogres rajona slimnīca, SIA - Dziednīca</t>
  </si>
  <si>
    <t>Meža prospekts 9, Ogre</t>
  </si>
  <si>
    <t>22306880</t>
  </si>
  <si>
    <t>Dr.Širova Klīnika, SIA OLIVERSS</t>
  </si>
  <si>
    <t>Raiņa iela 9E, Lielvārde</t>
  </si>
  <si>
    <t>28454570</t>
  </si>
  <si>
    <t>Pāvulāns Andris - ģimenes ārsta un arodveselības un arodslimību ārsta prakse</t>
  </si>
  <si>
    <t>Komunālā iela 5, Ķegums</t>
  </si>
  <si>
    <t>65038578</t>
  </si>
  <si>
    <t>"Kraujas",Tīnūži</t>
  </si>
  <si>
    <t>29184260</t>
  </si>
  <si>
    <t>OLAINES NOVADS</t>
  </si>
  <si>
    <t>OlainMed, SIA</t>
  </si>
  <si>
    <t>Veselības 5, Olaine</t>
  </si>
  <si>
    <t>Olaines novads</t>
  </si>
  <si>
    <t>67962764</t>
  </si>
  <si>
    <t>PREIĻU NOVADS</t>
  </si>
  <si>
    <t>Pliča Daina - ārsta prakse ķirurģijā</t>
  </si>
  <si>
    <t>Raiņa bulvāris 7, Preiļi</t>
  </si>
  <si>
    <t>Preiļu novads</t>
  </si>
  <si>
    <t>26557137</t>
  </si>
  <si>
    <t>Preiļu slimnīca, SIA</t>
  </si>
  <si>
    <t>Raiņa bulvāris 13, Preiļi</t>
  </si>
  <si>
    <t>65307750</t>
  </si>
  <si>
    <t>RĒZEKNE</t>
  </si>
  <si>
    <t>INGA-M, SIA</t>
  </si>
  <si>
    <t>Atbrīvošanas aleja 98,</t>
  </si>
  <si>
    <t>Rēzekne</t>
  </si>
  <si>
    <t>25454861</t>
  </si>
  <si>
    <t>Rīgas iela 1B</t>
  </si>
  <si>
    <t>27730733</t>
  </si>
  <si>
    <t>18. Novembra iela 41</t>
  </si>
  <si>
    <t>28628628</t>
  </si>
  <si>
    <t>Medical plus, SIA - Medicīnas centrs</t>
  </si>
  <si>
    <t>Atbrīvošanas aleja 122</t>
  </si>
  <si>
    <t>22075071</t>
  </si>
  <si>
    <t>Medicīnas centrs 36,6, SIA</t>
  </si>
  <si>
    <t>Atbrīvošanas aleja 98</t>
  </si>
  <si>
    <t>23663663</t>
  </si>
  <si>
    <t>Rebus prim, SIA</t>
  </si>
  <si>
    <t>Atbrīvošanas aleja 128 - 29A</t>
  </si>
  <si>
    <t>24227784</t>
  </si>
  <si>
    <t>Rēzeknes slimnīca, SIA</t>
  </si>
  <si>
    <t>68805050</t>
  </si>
  <si>
    <t>SALDUS NOVADS</t>
  </si>
  <si>
    <t>Saldus medicīnas centrs, SIA</t>
  </si>
  <si>
    <t>Slimnīcas iela 3, Saldus</t>
  </si>
  <si>
    <t>Saldus novads</t>
  </si>
  <si>
    <t>63881562</t>
  </si>
  <si>
    <t>SIGULDAS NOVADS</t>
  </si>
  <si>
    <t>LE FIZIO, SIA</t>
  </si>
  <si>
    <t>Raiņa 5A, Sigulda</t>
  </si>
  <si>
    <t>Siguldas novads</t>
  </si>
  <si>
    <t>26331849</t>
  </si>
  <si>
    <t>Rehabilitācijas centrs "Krimulda", SIA</t>
  </si>
  <si>
    <t>Mednieku iela 3, Sigulda</t>
  </si>
  <si>
    <t>28304088</t>
  </si>
  <si>
    <t>Siguldas slimnīca, SIA</t>
  </si>
  <si>
    <t>Lakstīgalas 13, Sigulda</t>
  </si>
  <si>
    <t>67973973</t>
  </si>
  <si>
    <t>N.Sergejevas ģimenes ārsta prakse, SIA</t>
  </si>
  <si>
    <t>Parka iela 2</t>
  </si>
  <si>
    <t>27075792</t>
  </si>
  <si>
    <t>SMILTENES NOVADS</t>
  </si>
  <si>
    <t>Kalna iela 2, Smiltene</t>
  </si>
  <si>
    <t>Smiltenes novads</t>
  </si>
  <si>
    <t>64773666</t>
  </si>
  <si>
    <t>Prauliņa Inese - masiera prakse</t>
  </si>
  <si>
    <t>Dārza iela 15 - 3, Smiltene</t>
  </si>
  <si>
    <t>26705015</t>
  </si>
  <si>
    <t>Sarkanā Krusta Smiltenes slimnīca, SIA</t>
  </si>
  <si>
    <t>Dakteru iela 14, Smiltene</t>
  </si>
  <si>
    <t>64772534</t>
  </si>
  <si>
    <t>VALMIERAS VESELĪBAS CENTRS, SIA</t>
  </si>
  <si>
    <t>28692800</t>
  </si>
  <si>
    <t>TALSU NOVADS</t>
  </si>
  <si>
    <t>Maltavniece Malda Anita - masiera prakse</t>
  </si>
  <si>
    <t>Lielā iela 5, Talsi</t>
  </si>
  <si>
    <t>Talsu novads</t>
  </si>
  <si>
    <t>26302533</t>
  </si>
  <si>
    <t>TALSU VESELĪBAS CENTRS, SIA</t>
  </si>
  <si>
    <t>Voldemāra Ruģēna iela 4, Talsi</t>
  </si>
  <si>
    <t>27748740</t>
  </si>
  <si>
    <t>67421645</t>
  </si>
  <si>
    <t>Ziemeļkurzemes reģionālā slimnīca, SIA - Talsu filiāle</t>
  </si>
  <si>
    <t>Stendes iela 1, Talsi</t>
  </si>
  <si>
    <t>63259997</t>
  </si>
  <si>
    <t>Dundagas veselības centrs, SIA</t>
  </si>
  <si>
    <t>Pils iela 6, Dundaga</t>
  </si>
  <si>
    <t>63232303</t>
  </si>
  <si>
    <t>Lormane Annemarija -ģimenes ārsta prakse</t>
  </si>
  <si>
    <t>Kadiķu iela 1, Mērsrags</t>
  </si>
  <si>
    <t>63235970</t>
  </si>
  <si>
    <t>TUKUMA NOVADS</t>
  </si>
  <si>
    <t>Tukuma slimnīca, SIA</t>
  </si>
  <si>
    <t>Raudas iela 8, Tukums</t>
  </si>
  <si>
    <t>Tukuma novads</t>
  </si>
  <si>
    <t>63122209</t>
  </si>
  <si>
    <t>VALKAS NOVADS</t>
  </si>
  <si>
    <t>Tālavas iela 7 - 30, Valka</t>
  </si>
  <si>
    <t>Valkas novads</t>
  </si>
  <si>
    <t>64473145</t>
  </si>
  <si>
    <t>Vidzemes slimnīca, SIA - Poliklīnika</t>
  </si>
  <si>
    <t>Rūjienas iela 3, Valka</t>
  </si>
  <si>
    <t>64229340
64202603</t>
  </si>
  <si>
    <t>Vidzemes slimnīca, SIA</t>
  </si>
  <si>
    <t>VALMIERAS NOVADS</t>
  </si>
  <si>
    <t>Bastiona iela 24,</t>
  </si>
  <si>
    <t>Valmieras novads</t>
  </si>
  <si>
    <t>Bastiona iela 24</t>
  </si>
  <si>
    <t>Diakonāta iela 6</t>
  </si>
  <si>
    <t>Jumaras iela 195</t>
  </si>
  <si>
    <t>REHS, SIA</t>
  </si>
  <si>
    <t>Avotiņi 2, Kauguru pagasts</t>
  </si>
  <si>
    <t>27800694</t>
  </si>
  <si>
    <t>64202515</t>
  </si>
  <si>
    <t>Kārļa Baumaņa iela 8</t>
  </si>
  <si>
    <t>VARAKĻĀNU NOVADS</t>
  </si>
  <si>
    <t>Varakļānu veselības aprūpes centrs, SIA</t>
  </si>
  <si>
    <t>Pils iela 25A, Varakļāni</t>
  </si>
  <si>
    <t>Varakļānu novads</t>
  </si>
  <si>
    <t>64866503</t>
  </si>
  <si>
    <t>VENTSPILS</t>
  </si>
  <si>
    <t>DZIEDINĀTAVA, SIA</t>
  </si>
  <si>
    <t>Talsu iela 41</t>
  </si>
  <si>
    <t>Ventspils</t>
  </si>
  <si>
    <t>27887743</t>
  </si>
  <si>
    <t>Pārventas poliklīnika, SIA Kronoss (VC4)</t>
  </si>
  <si>
    <t>Talsu iela 39A</t>
  </si>
  <si>
    <t>63661171</t>
  </si>
  <si>
    <t>Matvejeva Liene - masiera prakse</t>
  </si>
  <si>
    <t>Ganību iela 36</t>
  </si>
  <si>
    <t>63662100</t>
  </si>
  <si>
    <t>Ventspils poliklīnika, SIA</t>
  </si>
  <si>
    <t>Raiņa iela 6</t>
  </si>
  <si>
    <t>63622131</t>
  </si>
  <si>
    <t>Veselības studija, SIA</t>
  </si>
  <si>
    <t>Pils iela 16</t>
  </si>
  <si>
    <t>29428784</t>
  </si>
  <si>
    <t>Inženieru iela 60</t>
  </si>
  <si>
    <t>aktualizēts 12.04.2022</t>
  </si>
  <si>
    <t>LATVIJAS PASTS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</si>
</sst>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4"/>
      <color rgb="FF003C7D"/>
      <name val="Arial"/>
      <family val="2"/>
      <charset val="186"/>
    </font>
    <font>
      <b/>
      <sz val="14"/>
      <color rgb="FF003C7D"/>
      <name val="Arial"/>
      <family val="2"/>
      <charset val="186"/>
    </font>
    <font>
      <sz val="9"/>
      <name val="Arial"/>
      <family val="2"/>
      <charset val="186"/>
    </font>
    <font>
      <b/>
      <sz val="18"/>
      <color rgb="FF003C7D"/>
      <name val="Arial"/>
      <family val="2"/>
      <charset val="186"/>
    </font>
    <font>
      <sz val="10"/>
      <name val="Arial"/>
      <family val="2"/>
      <charset val="186"/>
    </font>
    <font>
      <b/>
      <sz val="13"/>
      <color rgb="FF003C7D"/>
      <name val="Arial"/>
      <family val="2"/>
      <charset val="186"/>
    </font>
    <font>
      <sz val="11"/>
      <color rgb="FF003C7D"/>
      <name val="Calibri"/>
      <family val="2"/>
      <charset val="186"/>
      <scheme val="minor"/>
    </font>
    <font>
      <sz val="16"/>
      <color rgb="FF003C7D"/>
      <name val="Arial"/>
      <family val="2"/>
      <charset val="186"/>
    </font>
    <font>
      <sz val="11"/>
      <name val="Calibri"/>
      <family val="2"/>
      <charset val="186"/>
    </font>
    <font>
      <b/>
      <sz val="9"/>
      <name val="Arial"/>
      <family val="2"/>
      <charset val="186"/>
    </font>
    <font>
      <sz val="9"/>
      <name val="Verdana"/>
      <family val="2"/>
      <charset val="186"/>
    </font>
    <font>
      <sz val="10"/>
      <color theme="8" tint="-0.499984740745262"/>
      <name val="Calibri"/>
      <family val="2"/>
      <charset val="186"/>
      <scheme val="minor"/>
    </font>
    <font>
      <sz val="9"/>
      <color theme="1"/>
      <name val="Wingdings"/>
      <charset val="2"/>
    </font>
    <font>
      <b/>
      <sz val="15"/>
      <color theme="8" tint="-0.499984740745262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ABEEB"/>
        <bgColor indexed="64"/>
      </patternFill>
    </fill>
    <fill>
      <patternFill patternType="solid">
        <fgColor rgb="FF254075"/>
        <bgColor indexed="64"/>
      </patternFill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/>
    <xf numFmtId="0" fontId="1" fillId="0" borderId="0"/>
    <xf numFmtId="0" fontId="7" fillId="0" borderId="0"/>
    <xf numFmtId="0" fontId="13" fillId="0" borderId="0"/>
    <xf numFmtId="0" fontId="2" fillId="3" borderId="7" applyNumberFormat="0" applyProtection="0">
      <alignment vertical="center" wrapText="1"/>
    </xf>
    <xf numFmtId="0" fontId="14" fillId="0" borderId="7">
      <alignment vertical="center" wrapText="1"/>
    </xf>
    <xf numFmtId="0" fontId="15" fillId="2" borderId="7">
      <alignment horizontal="center" vertical="center"/>
    </xf>
    <xf numFmtId="0" fontId="16" fillId="4" borderId="7" applyNumberFormat="0" applyProtection="0">
      <alignment vertical="center"/>
    </xf>
  </cellStyleXfs>
  <cellXfs count="43">
    <xf numFmtId="0" fontId="0" fillId="0" borderId="0" xfId="0"/>
    <xf numFmtId="0" fontId="4" fillId="0" borderId="0" xfId="1" applyFont="1" applyFill="1" applyAlignment="1" applyProtection="1">
      <alignment vertical="center" wrapText="1"/>
      <protection locked="0"/>
    </xf>
    <xf numFmtId="0" fontId="5" fillId="0" borderId="0" xfId="1" applyFont="1" applyFill="1" applyAlignment="1" applyProtection="1">
      <alignment vertical="center"/>
      <protection locked="0"/>
    </xf>
    <xf numFmtId="14" fontId="8" fillId="0" borderId="0" xfId="2" applyNumberFormat="1" applyFont="1" applyBorder="1" applyAlignment="1" applyProtection="1">
      <alignment vertical="center"/>
      <protection locked="0"/>
    </xf>
    <xf numFmtId="0" fontId="1" fillId="0" borderId="0" xfId="1" applyAlignment="1" applyProtection="1">
      <alignment vertical="center"/>
      <protection locked="0"/>
    </xf>
    <xf numFmtId="0" fontId="9" fillId="0" borderId="0" xfId="1" applyFont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0" fontId="11" fillId="0" borderId="0" xfId="1" applyFont="1" applyFill="1" applyBorder="1" applyAlignment="1" applyProtection="1">
      <alignment vertical="center"/>
      <protection locked="0"/>
    </xf>
    <xf numFmtId="0" fontId="1" fillId="0" borderId="0" xfId="1" applyFill="1" applyBorder="1" applyAlignment="1" applyProtection="1">
      <alignment vertical="center"/>
      <protection locked="0"/>
    </xf>
    <xf numFmtId="0" fontId="1" fillId="0" borderId="0" xfId="1" applyFill="1" applyBorder="1" applyProtection="1">
      <protection locked="0"/>
    </xf>
    <xf numFmtId="0" fontId="5" fillId="2" borderId="2" xfId="3" applyFont="1" applyFill="1" applyBorder="1" applyAlignment="1" applyProtection="1">
      <alignment horizontal="center" vertical="center" textRotation="90" wrapText="1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12" fillId="0" borderId="2" xfId="1" applyFont="1" applyFill="1" applyBorder="1" applyAlignment="1" applyProtection="1">
      <alignment horizontal="left" vertical="center" wrapText="1"/>
      <protection locked="0"/>
    </xf>
    <xf numFmtId="0" fontId="12" fillId="0" borderId="2" xfId="1" applyFont="1" applyBorder="1" applyAlignment="1" applyProtection="1">
      <alignment horizontal="center" vertical="center" wrapText="1"/>
      <protection locked="0"/>
    </xf>
    <xf numFmtId="0" fontId="12" fillId="2" borderId="2" xfId="3" applyFont="1" applyFill="1" applyBorder="1" applyAlignment="1" applyProtection="1">
      <alignment horizontal="left" vertical="center" textRotation="90" wrapText="1"/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0" fontId="2" fillId="3" borderId="7" xfId="4" applyProtection="1">
      <alignment vertical="center" wrapText="1"/>
      <protection locked="0"/>
    </xf>
    <xf numFmtId="0" fontId="2" fillId="3" borderId="7" xfId="4" applyAlignment="1" applyProtection="1">
      <alignment horizontal="center" vertical="center" wrapText="1"/>
      <protection locked="0"/>
    </xf>
    <xf numFmtId="0" fontId="11" fillId="0" borderId="0" xfId="1" applyFont="1" applyFill="1" applyBorder="1" applyProtection="1">
      <protection locked="0"/>
    </xf>
    <xf numFmtId="0" fontId="14" fillId="0" borderId="7" xfId="5" applyProtection="1">
      <alignment vertical="center" wrapText="1"/>
      <protection locked="0"/>
    </xf>
    <xf numFmtId="0" fontId="15" fillId="2" borderId="7" xfId="6" applyProtection="1">
      <alignment horizontal="center" vertical="center"/>
      <protection locked="0"/>
    </xf>
    <xf numFmtId="0" fontId="16" fillId="4" borderId="7" xfId="7" applyProtection="1">
      <alignment vertical="center"/>
      <protection locked="0"/>
    </xf>
    <xf numFmtId="0" fontId="1" fillId="0" borderId="0" xfId="1" applyFill="1" applyBorder="1" applyAlignment="1" applyProtection="1">
      <alignment horizontal="center" vertical="center"/>
      <protection locked="0"/>
    </xf>
    <xf numFmtId="0" fontId="1" fillId="0" borderId="0" xfId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" fillId="0" borderId="0" xfId="1" applyFill="1" applyBorder="1" applyAlignment="1" applyProtection="1">
      <alignment horizont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4" fillId="0" borderId="7" xfId="5" applyAlignment="1" applyProtection="1">
      <alignment horizontal="center" vertical="center" wrapText="1"/>
      <protection locked="0"/>
    </xf>
    <xf numFmtId="0" fontId="16" fillId="4" borderId="7" xfId="7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/>
      <protection locked="0"/>
    </xf>
    <xf numFmtId="0" fontId="3" fillId="0" borderId="0" xfId="1" applyFont="1" applyFill="1" applyAlignment="1" applyProtection="1">
      <alignment horizontal="center" vertical="center" wrapText="1"/>
      <protection locked="0"/>
    </xf>
    <xf numFmtId="0" fontId="6" fillId="0" borderId="0" xfId="1" applyFont="1" applyFill="1" applyAlignment="1" applyProtection="1">
      <alignment horizontal="center" vertical="center" wrapText="1"/>
      <protection locked="0"/>
    </xf>
    <xf numFmtId="14" fontId="8" fillId="0" borderId="0" xfId="2" applyNumberFormat="1" applyFont="1" applyBorder="1" applyAlignment="1" applyProtection="1">
      <alignment horizontal="center" vertical="center"/>
      <protection locked="0"/>
    </xf>
    <xf numFmtId="14" fontId="12" fillId="0" borderId="1" xfId="1" applyNumberFormat="1" applyFont="1" applyFill="1" applyBorder="1" applyAlignment="1" applyProtection="1">
      <alignment horizontal="center" wrapText="1"/>
      <protection locked="0"/>
    </xf>
    <xf numFmtId="14" fontId="12" fillId="0" borderId="6" xfId="1" applyNumberFormat="1" applyFont="1" applyFill="1" applyBorder="1" applyAlignment="1" applyProtection="1">
      <alignment horizontal="center" wrapText="1"/>
      <protection locked="0"/>
    </xf>
    <xf numFmtId="14" fontId="12" fillId="0" borderId="2" xfId="1" applyNumberFormat="1" applyFont="1" applyFill="1" applyBorder="1" applyAlignment="1" applyProtection="1">
      <alignment horizontal="center" wrapText="1"/>
      <protection locked="0"/>
    </xf>
    <xf numFmtId="0" fontId="12" fillId="2" borderId="3" xfId="3" applyFont="1" applyFill="1" applyBorder="1" applyAlignment="1" applyProtection="1">
      <alignment horizontal="center" vertical="center" wrapText="1"/>
      <protection locked="0"/>
    </xf>
    <xf numFmtId="0" fontId="12" fillId="2" borderId="4" xfId="3" applyFont="1" applyFill="1" applyBorder="1" applyAlignment="1" applyProtection="1">
      <alignment horizontal="center" vertical="center" wrapText="1"/>
      <protection locked="0"/>
    </xf>
    <xf numFmtId="0" fontId="12" fillId="2" borderId="5" xfId="3" applyFont="1" applyFill="1" applyBorder="1" applyAlignment="1" applyProtection="1">
      <alignment horizontal="center" vertical="center" wrapText="1"/>
      <protection locked="0"/>
    </xf>
    <xf numFmtId="0" fontId="12" fillId="0" borderId="2" xfId="1" applyFont="1" applyFill="1" applyBorder="1" applyAlignment="1" applyProtection="1">
      <alignment horizontal="center" vertical="center" textRotation="90" wrapText="1"/>
      <protection locked="0"/>
    </xf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vertical="center" wrapText="1"/>
    </xf>
  </cellXfs>
  <cellStyles count="8">
    <cellStyle name="Body" xfId="5"/>
    <cellStyle name="Heading 1 2" xfId="7"/>
    <cellStyle name="Heading 2 2" xfId="4"/>
    <cellStyle name="Normal" xfId="0" builtinId="0"/>
    <cellStyle name="Normal 2 2" xfId="3"/>
    <cellStyle name="Normal 3 2" xfId="2"/>
    <cellStyle name="Normal 4" xfId="6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79998168889431442"/>
  </sheetPr>
  <dimension ref="A1:N325"/>
  <sheetViews>
    <sheetView showGridLines="0" tabSelected="1" zoomScale="85" zoomScaleNormal="85" workbookViewId="0">
      <pane ySplit="7" topLeftCell="A8" activePane="bottomLeft" state="frozen"/>
      <selection pane="bottomLeft" activeCell="R6" sqref="R6"/>
    </sheetView>
  </sheetViews>
  <sheetFormatPr defaultRowHeight="15" x14ac:dyDescent="0.25"/>
  <cols>
    <col min="1" max="1" width="4.42578125" style="23" customWidth="1"/>
    <col min="2" max="2" width="45.7109375" style="24" customWidth="1"/>
    <col min="3" max="3" width="23" style="24" customWidth="1"/>
    <col min="4" max="4" width="16" style="24" customWidth="1"/>
    <col min="5" max="5" width="11.140625" style="9" customWidth="1"/>
    <col min="6" max="8" width="5.5703125" style="25" customWidth="1"/>
    <col min="9" max="9" width="5.5703125" style="10" customWidth="1"/>
    <col min="10" max="10" width="6" style="26" customWidth="1"/>
    <col min="11" max="11" width="28.28515625" style="19" customWidth="1"/>
    <col min="12" max="12" width="5.5703125" style="10" customWidth="1"/>
    <col min="13" max="255" width="8.85546875" style="10"/>
    <col min="256" max="256" width="4.42578125" style="10" bestFit="1" customWidth="1"/>
    <col min="257" max="257" width="42.140625" style="10" customWidth="1"/>
    <col min="258" max="258" width="23" style="10" customWidth="1"/>
    <col min="259" max="259" width="16" style="10" customWidth="1"/>
    <col min="260" max="260" width="11.140625" style="10" customWidth="1"/>
    <col min="261" max="264" width="5.5703125" style="10" customWidth="1"/>
    <col min="265" max="265" width="6" style="10" customWidth="1"/>
    <col min="266" max="266" width="28.28515625" style="10" customWidth="1"/>
    <col min="267" max="267" width="28.28515625" style="10" bestFit="1" customWidth="1"/>
    <col min="268" max="268" width="5.5703125" style="10" customWidth="1"/>
    <col min="269" max="511" width="8.85546875" style="10"/>
    <col min="512" max="512" width="4.42578125" style="10" bestFit="1" customWidth="1"/>
    <col min="513" max="513" width="42.140625" style="10" customWidth="1"/>
    <col min="514" max="514" width="23" style="10" customWidth="1"/>
    <col min="515" max="515" width="16" style="10" customWidth="1"/>
    <col min="516" max="516" width="11.140625" style="10" customWidth="1"/>
    <col min="517" max="520" width="5.5703125" style="10" customWidth="1"/>
    <col min="521" max="521" width="6" style="10" customWidth="1"/>
    <col min="522" max="522" width="28.28515625" style="10" customWidth="1"/>
    <col min="523" max="523" width="28.28515625" style="10" bestFit="1" customWidth="1"/>
    <col min="524" max="524" width="5.5703125" style="10" customWidth="1"/>
    <col min="525" max="767" width="8.85546875" style="10"/>
    <col min="768" max="768" width="4.42578125" style="10" bestFit="1" customWidth="1"/>
    <col min="769" max="769" width="42.140625" style="10" customWidth="1"/>
    <col min="770" max="770" width="23" style="10" customWidth="1"/>
    <col min="771" max="771" width="16" style="10" customWidth="1"/>
    <col min="772" max="772" width="11.140625" style="10" customWidth="1"/>
    <col min="773" max="776" width="5.5703125" style="10" customWidth="1"/>
    <col min="777" max="777" width="6" style="10" customWidth="1"/>
    <col min="778" max="778" width="28.28515625" style="10" customWidth="1"/>
    <col min="779" max="779" width="28.28515625" style="10" bestFit="1" customWidth="1"/>
    <col min="780" max="780" width="5.5703125" style="10" customWidth="1"/>
    <col min="781" max="1023" width="8.85546875" style="10"/>
    <col min="1024" max="1024" width="4.42578125" style="10" bestFit="1" customWidth="1"/>
    <col min="1025" max="1025" width="42.140625" style="10" customWidth="1"/>
    <col min="1026" max="1026" width="23" style="10" customWidth="1"/>
    <col min="1027" max="1027" width="16" style="10" customWidth="1"/>
    <col min="1028" max="1028" width="11.140625" style="10" customWidth="1"/>
    <col min="1029" max="1032" width="5.5703125" style="10" customWidth="1"/>
    <col min="1033" max="1033" width="6" style="10" customWidth="1"/>
    <col min="1034" max="1034" width="28.28515625" style="10" customWidth="1"/>
    <col min="1035" max="1035" width="28.28515625" style="10" bestFit="1" customWidth="1"/>
    <col min="1036" max="1036" width="5.5703125" style="10" customWidth="1"/>
    <col min="1037" max="1279" width="8.85546875" style="10"/>
    <col min="1280" max="1280" width="4.42578125" style="10" bestFit="1" customWidth="1"/>
    <col min="1281" max="1281" width="42.140625" style="10" customWidth="1"/>
    <col min="1282" max="1282" width="23" style="10" customWidth="1"/>
    <col min="1283" max="1283" width="16" style="10" customWidth="1"/>
    <col min="1284" max="1284" width="11.140625" style="10" customWidth="1"/>
    <col min="1285" max="1288" width="5.5703125" style="10" customWidth="1"/>
    <col min="1289" max="1289" width="6" style="10" customWidth="1"/>
    <col min="1290" max="1290" width="28.28515625" style="10" customWidth="1"/>
    <col min="1291" max="1291" width="28.28515625" style="10" bestFit="1" customWidth="1"/>
    <col min="1292" max="1292" width="5.5703125" style="10" customWidth="1"/>
    <col min="1293" max="1535" width="8.85546875" style="10"/>
    <col min="1536" max="1536" width="4.42578125" style="10" bestFit="1" customWidth="1"/>
    <col min="1537" max="1537" width="42.140625" style="10" customWidth="1"/>
    <col min="1538" max="1538" width="23" style="10" customWidth="1"/>
    <col min="1539" max="1539" width="16" style="10" customWidth="1"/>
    <col min="1540" max="1540" width="11.140625" style="10" customWidth="1"/>
    <col min="1541" max="1544" width="5.5703125" style="10" customWidth="1"/>
    <col min="1545" max="1545" width="6" style="10" customWidth="1"/>
    <col min="1546" max="1546" width="28.28515625" style="10" customWidth="1"/>
    <col min="1547" max="1547" width="28.28515625" style="10" bestFit="1" customWidth="1"/>
    <col min="1548" max="1548" width="5.5703125" style="10" customWidth="1"/>
    <col min="1549" max="1791" width="8.85546875" style="10"/>
    <col min="1792" max="1792" width="4.42578125" style="10" bestFit="1" customWidth="1"/>
    <col min="1793" max="1793" width="42.140625" style="10" customWidth="1"/>
    <col min="1794" max="1794" width="23" style="10" customWidth="1"/>
    <col min="1795" max="1795" width="16" style="10" customWidth="1"/>
    <col min="1796" max="1796" width="11.140625" style="10" customWidth="1"/>
    <col min="1797" max="1800" width="5.5703125" style="10" customWidth="1"/>
    <col min="1801" max="1801" width="6" style="10" customWidth="1"/>
    <col min="1802" max="1802" width="28.28515625" style="10" customWidth="1"/>
    <col min="1803" max="1803" width="28.28515625" style="10" bestFit="1" customWidth="1"/>
    <col min="1804" max="1804" width="5.5703125" style="10" customWidth="1"/>
    <col min="1805" max="2047" width="8.85546875" style="10"/>
    <col min="2048" max="2048" width="4.42578125" style="10" bestFit="1" customWidth="1"/>
    <col min="2049" max="2049" width="42.140625" style="10" customWidth="1"/>
    <col min="2050" max="2050" width="23" style="10" customWidth="1"/>
    <col min="2051" max="2051" width="16" style="10" customWidth="1"/>
    <col min="2052" max="2052" width="11.140625" style="10" customWidth="1"/>
    <col min="2053" max="2056" width="5.5703125" style="10" customWidth="1"/>
    <col min="2057" max="2057" width="6" style="10" customWidth="1"/>
    <col min="2058" max="2058" width="28.28515625" style="10" customWidth="1"/>
    <col min="2059" max="2059" width="28.28515625" style="10" bestFit="1" customWidth="1"/>
    <col min="2060" max="2060" width="5.5703125" style="10" customWidth="1"/>
    <col min="2061" max="2303" width="8.85546875" style="10"/>
    <col min="2304" max="2304" width="4.42578125" style="10" bestFit="1" customWidth="1"/>
    <col min="2305" max="2305" width="42.140625" style="10" customWidth="1"/>
    <col min="2306" max="2306" width="23" style="10" customWidth="1"/>
    <col min="2307" max="2307" width="16" style="10" customWidth="1"/>
    <col min="2308" max="2308" width="11.140625" style="10" customWidth="1"/>
    <col min="2309" max="2312" width="5.5703125" style="10" customWidth="1"/>
    <col min="2313" max="2313" width="6" style="10" customWidth="1"/>
    <col min="2314" max="2314" width="28.28515625" style="10" customWidth="1"/>
    <col min="2315" max="2315" width="28.28515625" style="10" bestFit="1" customWidth="1"/>
    <col min="2316" max="2316" width="5.5703125" style="10" customWidth="1"/>
    <col min="2317" max="2559" width="8.85546875" style="10"/>
    <col min="2560" max="2560" width="4.42578125" style="10" bestFit="1" customWidth="1"/>
    <col min="2561" max="2561" width="42.140625" style="10" customWidth="1"/>
    <col min="2562" max="2562" width="23" style="10" customWidth="1"/>
    <col min="2563" max="2563" width="16" style="10" customWidth="1"/>
    <col min="2564" max="2564" width="11.140625" style="10" customWidth="1"/>
    <col min="2565" max="2568" width="5.5703125" style="10" customWidth="1"/>
    <col min="2569" max="2569" width="6" style="10" customWidth="1"/>
    <col min="2570" max="2570" width="28.28515625" style="10" customWidth="1"/>
    <col min="2571" max="2571" width="28.28515625" style="10" bestFit="1" customWidth="1"/>
    <col min="2572" max="2572" width="5.5703125" style="10" customWidth="1"/>
    <col min="2573" max="2815" width="8.85546875" style="10"/>
    <col min="2816" max="2816" width="4.42578125" style="10" bestFit="1" customWidth="1"/>
    <col min="2817" max="2817" width="42.140625" style="10" customWidth="1"/>
    <col min="2818" max="2818" width="23" style="10" customWidth="1"/>
    <col min="2819" max="2819" width="16" style="10" customWidth="1"/>
    <col min="2820" max="2820" width="11.140625" style="10" customWidth="1"/>
    <col min="2821" max="2824" width="5.5703125" style="10" customWidth="1"/>
    <col min="2825" max="2825" width="6" style="10" customWidth="1"/>
    <col min="2826" max="2826" width="28.28515625" style="10" customWidth="1"/>
    <col min="2827" max="2827" width="28.28515625" style="10" bestFit="1" customWidth="1"/>
    <col min="2828" max="2828" width="5.5703125" style="10" customWidth="1"/>
    <col min="2829" max="3071" width="8.85546875" style="10"/>
    <col min="3072" max="3072" width="4.42578125" style="10" bestFit="1" customWidth="1"/>
    <col min="3073" max="3073" width="42.140625" style="10" customWidth="1"/>
    <col min="3074" max="3074" width="23" style="10" customWidth="1"/>
    <col min="3075" max="3075" width="16" style="10" customWidth="1"/>
    <col min="3076" max="3076" width="11.140625" style="10" customWidth="1"/>
    <col min="3077" max="3080" width="5.5703125" style="10" customWidth="1"/>
    <col min="3081" max="3081" width="6" style="10" customWidth="1"/>
    <col min="3082" max="3082" width="28.28515625" style="10" customWidth="1"/>
    <col min="3083" max="3083" width="28.28515625" style="10" bestFit="1" customWidth="1"/>
    <col min="3084" max="3084" width="5.5703125" style="10" customWidth="1"/>
    <col min="3085" max="3327" width="8.85546875" style="10"/>
    <col min="3328" max="3328" width="4.42578125" style="10" bestFit="1" customWidth="1"/>
    <col min="3329" max="3329" width="42.140625" style="10" customWidth="1"/>
    <col min="3330" max="3330" width="23" style="10" customWidth="1"/>
    <col min="3331" max="3331" width="16" style="10" customWidth="1"/>
    <col min="3332" max="3332" width="11.140625" style="10" customWidth="1"/>
    <col min="3333" max="3336" width="5.5703125" style="10" customWidth="1"/>
    <col min="3337" max="3337" width="6" style="10" customWidth="1"/>
    <col min="3338" max="3338" width="28.28515625" style="10" customWidth="1"/>
    <col min="3339" max="3339" width="28.28515625" style="10" bestFit="1" customWidth="1"/>
    <col min="3340" max="3340" width="5.5703125" style="10" customWidth="1"/>
    <col min="3341" max="3583" width="8.85546875" style="10"/>
    <col min="3584" max="3584" width="4.42578125" style="10" bestFit="1" customWidth="1"/>
    <col min="3585" max="3585" width="42.140625" style="10" customWidth="1"/>
    <col min="3586" max="3586" width="23" style="10" customWidth="1"/>
    <col min="3587" max="3587" width="16" style="10" customWidth="1"/>
    <col min="3588" max="3588" width="11.140625" style="10" customWidth="1"/>
    <col min="3589" max="3592" width="5.5703125" style="10" customWidth="1"/>
    <col min="3593" max="3593" width="6" style="10" customWidth="1"/>
    <col min="3594" max="3594" width="28.28515625" style="10" customWidth="1"/>
    <col min="3595" max="3595" width="28.28515625" style="10" bestFit="1" customWidth="1"/>
    <col min="3596" max="3596" width="5.5703125" style="10" customWidth="1"/>
    <col min="3597" max="3839" width="8.85546875" style="10"/>
    <col min="3840" max="3840" width="4.42578125" style="10" bestFit="1" customWidth="1"/>
    <col min="3841" max="3841" width="42.140625" style="10" customWidth="1"/>
    <col min="3842" max="3842" width="23" style="10" customWidth="1"/>
    <col min="3843" max="3843" width="16" style="10" customWidth="1"/>
    <col min="3844" max="3844" width="11.140625" style="10" customWidth="1"/>
    <col min="3845" max="3848" width="5.5703125" style="10" customWidth="1"/>
    <col min="3849" max="3849" width="6" style="10" customWidth="1"/>
    <col min="3850" max="3850" width="28.28515625" style="10" customWidth="1"/>
    <col min="3851" max="3851" width="28.28515625" style="10" bestFit="1" customWidth="1"/>
    <col min="3852" max="3852" width="5.5703125" style="10" customWidth="1"/>
    <col min="3853" max="4095" width="8.85546875" style="10"/>
    <col min="4096" max="4096" width="4.42578125" style="10" bestFit="1" customWidth="1"/>
    <col min="4097" max="4097" width="42.140625" style="10" customWidth="1"/>
    <col min="4098" max="4098" width="23" style="10" customWidth="1"/>
    <col min="4099" max="4099" width="16" style="10" customWidth="1"/>
    <col min="4100" max="4100" width="11.140625" style="10" customWidth="1"/>
    <col min="4101" max="4104" width="5.5703125" style="10" customWidth="1"/>
    <col min="4105" max="4105" width="6" style="10" customWidth="1"/>
    <col min="4106" max="4106" width="28.28515625" style="10" customWidth="1"/>
    <col min="4107" max="4107" width="28.28515625" style="10" bestFit="1" customWidth="1"/>
    <col min="4108" max="4108" width="5.5703125" style="10" customWidth="1"/>
    <col min="4109" max="4351" width="8.85546875" style="10"/>
    <col min="4352" max="4352" width="4.42578125" style="10" bestFit="1" customWidth="1"/>
    <col min="4353" max="4353" width="42.140625" style="10" customWidth="1"/>
    <col min="4354" max="4354" width="23" style="10" customWidth="1"/>
    <col min="4355" max="4355" width="16" style="10" customWidth="1"/>
    <col min="4356" max="4356" width="11.140625" style="10" customWidth="1"/>
    <col min="4357" max="4360" width="5.5703125" style="10" customWidth="1"/>
    <col min="4361" max="4361" width="6" style="10" customWidth="1"/>
    <col min="4362" max="4362" width="28.28515625" style="10" customWidth="1"/>
    <col min="4363" max="4363" width="28.28515625" style="10" bestFit="1" customWidth="1"/>
    <col min="4364" max="4364" width="5.5703125" style="10" customWidth="1"/>
    <col min="4365" max="4607" width="8.85546875" style="10"/>
    <col min="4608" max="4608" width="4.42578125" style="10" bestFit="1" customWidth="1"/>
    <col min="4609" max="4609" width="42.140625" style="10" customWidth="1"/>
    <col min="4610" max="4610" width="23" style="10" customWidth="1"/>
    <col min="4611" max="4611" width="16" style="10" customWidth="1"/>
    <col min="4612" max="4612" width="11.140625" style="10" customWidth="1"/>
    <col min="4613" max="4616" width="5.5703125" style="10" customWidth="1"/>
    <col min="4617" max="4617" width="6" style="10" customWidth="1"/>
    <col min="4618" max="4618" width="28.28515625" style="10" customWidth="1"/>
    <col min="4619" max="4619" width="28.28515625" style="10" bestFit="1" customWidth="1"/>
    <col min="4620" max="4620" width="5.5703125" style="10" customWidth="1"/>
    <col min="4621" max="4863" width="8.85546875" style="10"/>
    <col min="4864" max="4864" width="4.42578125" style="10" bestFit="1" customWidth="1"/>
    <col min="4865" max="4865" width="42.140625" style="10" customWidth="1"/>
    <col min="4866" max="4866" width="23" style="10" customWidth="1"/>
    <col min="4867" max="4867" width="16" style="10" customWidth="1"/>
    <col min="4868" max="4868" width="11.140625" style="10" customWidth="1"/>
    <col min="4869" max="4872" width="5.5703125" style="10" customWidth="1"/>
    <col min="4873" max="4873" width="6" style="10" customWidth="1"/>
    <col min="4874" max="4874" width="28.28515625" style="10" customWidth="1"/>
    <col min="4875" max="4875" width="28.28515625" style="10" bestFit="1" customWidth="1"/>
    <col min="4876" max="4876" width="5.5703125" style="10" customWidth="1"/>
    <col min="4877" max="5119" width="8.85546875" style="10"/>
    <col min="5120" max="5120" width="4.42578125" style="10" bestFit="1" customWidth="1"/>
    <col min="5121" max="5121" width="42.140625" style="10" customWidth="1"/>
    <col min="5122" max="5122" width="23" style="10" customWidth="1"/>
    <col min="5123" max="5123" width="16" style="10" customWidth="1"/>
    <col min="5124" max="5124" width="11.140625" style="10" customWidth="1"/>
    <col min="5125" max="5128" width="5.5703125" style="10" customWidth="1"/>
    <col min="5129" max="5129" width="6" style="10" customWidth="1"/>
    <col min="5130" max="5130" width="28.28515625" style="10" customWidth="1"/>
    <col min="5131" max="5131" width="28.28515625" style="10" bestFit="1" customWidth="1"/>
    <col min="5132" max="5132" width="5.5703125" style="10" customWidth="1"/>
    <col min="5133" max="5375" width="8.85546875" style="10"/>
    <col min="5376" max="5376" width="4.42578125" style="10" bestFit="1" customWidth="1"/>
    <col min="5377" max="5377" width="42.140625" style="10" customWidth="1"/>
    <col min="5378" max="5378" width="23" style="10" customWidth="1"/>
    <col min="5379" max="5379" width="16" style="10" customWidth="1"/>
    <col min="5380" max="5380" width="11.140625" style="10" customWidth="1"/>
    <col min="5381" max="5384" width="5.5703125" style="10" customWidth="1"/>
    <col min="5385" max="5385" width="6" style="10" customWidth="1"/>
    <col min="5386" max="5386" width="28.28515625" style="10" customWidth="1"/>
    <col min="5387" max="5387" width="28.28515625" style="10" bestFit="1" customWidth="1"/>
    <col min="5388" max="5388" width="5.5703125" style="10" customWidth="1"/>
    <col min="5389" max="5631" width="8.85546875" style="10"/>
    <col min="5632" max="5632" width="4.42578125" style="10" bestFit="1" customWidth="1"/>
    <col min="5633" max="5633" width="42.140625" style="10" customWidth="1"/>
    <col min="5634" max="5634" width="23" style="10" customWidth="1"/>
    <col min="5635" max="5635" width="16" style="10" customWidth="1"/>
    <col min="5636" max="5636" width="11.140625" style="10" customWidth="1"/>
    <col min="5637" max="5640" width="5.5703125" style="10" customWidth="1"/>
    <col min="5641" max="5641" width="6" style="10" customWidth="1"/>
    <col min="5642" max="5642" width="28.28515625" style="10" customWidth="1"/>
    <col min="5643" max="5643" width="28.28515625" style="10" bestFit="1" customWidth="1"/>
    <col min="5644" max="5644" width="5.5703125" style="10" customWidth="1"/>
    <col min="5645" max="5887" width="8.85546875" style="10"/>
    <col min="5888" max="5888" width="4.42578125" style="10" bestFit="1" customWidth="1"/>
    <col min="5889" max="5889" width="42.140625" style="10" customWidth="1"/>
    <col min="5890" max="5890" width="23" style="10" customWidth="1"/>
    <col min="5891" max="5891" width="16" style="10" customWidth="1"/>
    <col min="5892" max="5892" width="11.140625" style="10" customWidth="1"/>
    <col min="5893" max="5896" width="5.5703125" style="10" customWidth="1"/>
    <col min="5897" max="5897" width="6" style="10" customWidth="1"/>
    <col min="5898" max="5898" width="28.28515625" style="10" customWidth="1"/>
    <col min="5899" max="5899" width="28.28515625" style="10" bestFit="1" customWidth="1"/>
    <col min="5900" max="5900" width="5.5703125" style="10" customWidth="1"/>
    <col min="5901" max="6143" width="8.85546875" style="10"/>
    <col min="6144" max="6144" width="4.42578125" style="10" bestFit="1" customWidth="1"/>
    <col min="6145" max="6145" width="42.140625" style="10" customWidth="1"/>
    <col min="6146" max="6146" width="23" style="10" customWidth="1"/>
    <col min="6147" max="6147" width="16" style="10" customWidth="1"/>
    <col min="6148" max="6148" width="11.140625" style="10" customWidth="1"/>
    <col min="6149" max="6152" width="5.5703125" style="10" customWidth="1"/>
    <col min="6153" max="6153" width="6" style="10" customWidth="1"/>
    <col min="6154" max="6154" width="28.28515625" style="10" customWidth="1"/>
    <col min="6155" max="6155" width="28.28515625" style="10" bestFit="1" customWidth="1"/>
    <col min="6156" max="6156" width="5.5703125" style="10" customWidth="1"/>
    <col min="6157" max="6399" width="8.85546875" style="10"/>
    <col min="6400" max="6400" width="4.42578125" style="10" bestFit="1" customWidth="1"/>
    <col min="6401" max="6401" width="42.140625" style="10" customWidth="1"/>
    <col min="6402" max="6402" width="23" style="10" customWidth="1"/>
    <col min="6403" max="6403" width="16" style="10" customWidth="1"/>
    <col min="6404" max="6404" width="11.140625" style="10" customWidth="1"/>
    <col min="6405" max="6408" width="5.5703125" style="10" customWidth="1"/>
    <col min="6409" max="6409" width="6" style="10" customWidth="1"/>
    <col min="6410" max="6410" width="28.28515625" style="10" customWidth="1"/>
    <col min="6411" max="6411" width="28.28515625" style="10" bestFit="1" customWidth="1"/>
    <col min="6412" max="6412" width="5.5703125" style="10" customWidth="1"/>
    <col min="6413" max="6655" width="8.85546875" style="10"/>
    <col min="6656" max="6656" width="4.42578125" style="10" bestFit="1" customWidth="1"/>
    <col min="6657" max="6657" width="42.140625" style="10" customWidth="1"/>
    <col min="6658" max="6658" width="23" style="10" customWidth="1"/>
    <col min="6659" max="6659" width="16" style="10" customWidth="1"/>
    <col min="6660" max="6660" width="11.140625" style="10" customWidth="1"/>
    <col min="6661" max="6664" width="5.5703125" style="10" customWidth="1"/>
    <col min="6665" max="6665" width="6" style="10" customWidth="1"/>
    <col min="6666" max="6666" width="28.28515625" style="10" customWidth="1"/>
    <col min="6667" max="6667" width="28.28515625" style="10" bestFit="1" customWidth="1"/>
    <col min="6668" max="6668" width="5.5703125" style="10" customWidth="1"/>
    <col min="6669" max="6911" width="8.85546875" style="10"/>
    <col min="6912" max="6912" width="4.42578125" style="10" bestFit="1" customWidth="1"/>
    <col min="6913" max="6913" width="42.140625" style="10" customWidth="1"/>
    <col min="6914" max="6914" width="23" style="10" customWidth="1"/>
    <col min="6915" max="6915" width="16" style="10" customWidth="1"/>
    <col min="6916" max="6916" width="11.140625" style="10" customWidth="1"/>
    <col min="6917" max="6920" width="5.5703125" style="10" customWidth="1"/>
    <col min="6921" max="6921" width="6" style="10" customWidth="1"/>
    <col min="6922" max="6922" width="28.28515625" style="10" customWidth="1"/>
    <col min="6923" max="6923" width="28.28515625" style="10" bestFit="1" customWidth="1"/>
    <col min="6924" max="6924" width="5.5703125" style="10" customWidth="1"/>
    <col min="6925" max="7167" width="8.85546875" style="10"/>
    <col min="7168" max="7168" width="4.42578125" style="10" bestFit="1" customWidth="1"/>
    <col min="7169" max="7169" width="42.140625" style="10" customWidth="1"/>
    <col min="7170" max="7170" width="23" style="10" customWidth="1"/>
    <col min="7171" max="7171" width="16" style="10" customWidth="1"/>
    <col min="7172" max="7172" width="11.140625" style="10" customWidth="1"/>
    <col min="7173" max="7176" width="5.5703125" style="10" customWidth="1"/>
    <col min="7177" max="7177" width="6" style="10" customWidth="1"/>
    <col min="7178" max="7178" width="28.28515625" style="10" customWidth="1"/>
    <col min="7179" max="7179" width="28.28515625" style="10" bestFit="1" customWidth="1"/>
    <col min="7180" max="7180" width="5.5703125" style="10" customWidth="1"/>
    <col min="7181" max="7423" width="8.85546875" style="10"/>
    <col min="7424" max="7424" width="4.42578125" style="10" bestFit="1" customWidth="1"/>
    <col min="7425" max="7425" width="42.140625" style="10" customWidth="1"/>
    <col min="7426" max="7426" width="23" style="10" customWidth="1"/>
    <col min="7427" max="7427" width="16" style="10" customWidth="1"/>
    <col min="7428" max="7428" width="11.140625" style="10" customWidth="1"/>
    <col min="7429" max="7432" width="5.5703125" style="10" customWidth="1"/>
    <col min="7433" max="7433" width="6" style="10" customWidth="1"/>
    <col min="7434" max="7434" width="28.28515625" style="10" customWidth="1"/>
    <col min="7435" max="7435" width="28.28515625" style="10" bestFit="1" customWidth="1"/>
    <col min="7436" max="7436" width="5.5703125" style="10" customWidth="1"/>
    <col min="7437" max="7679" width="8.85546875" style="10"/>
    <col min="7680" max="7680" width="4.42578125" style="10" bestFit="1" customWidth="1"/>
    <col min="7681" max="7681" width="42.140625" style="10" customWidth="1"/>
    <col min="7682" max="7682" width="23" style="10" customWidth="1"/>
    <col min="7683" max="7683" width="16" style="10" customWidth="1"/>
    <col min="7684" max="7684" width="11.140625" style="10" customWidth="1"/>
    <col min="7685" max="7688" width="5.5703125" style="10" customWidth="1"/>
    <col min="7689" max="7689" width="6" style="10" customWidth="1"/>
    <col min="7690" max="7690" width="28.28515625" style="10" customWidth="1"/>
    <col min="7691" max="7691" width="28.28515625" style="10" bestFit="1" customWidth="1"/>
    <col min="7692" max="7692" width="5.5703125" style="10" customWidth="1"/>
    <col min="7693" max="7935" width="8.85546875" style="10"/>
    <col min="7936" max="7936" width="4.42578125" style="10" bestFit="1" customWidth="1"/>
    <col min="7937" max="7937" width="42.140625" style="10" customWidth="1"/>
    <col min="7938" max="7938" width="23" style="10" customWidth="1"/>
    <col min="7939" max="7939" width="16" style="10" customWidth="1"/>
    <col min="7940" max="7940" width="11.140625" style="10" customWidth="1"/>
    <col min="7941" max="7944" width="5.5703125" style="10" customWidth="1"/>
    <col min="7945" max="7945" width="6" style="10" customWidth="1"/>
    <col min="7946" max="7946" width="28.28515625" style="10" customWidth="1"/>
    <col min="7947" max="7947" width="28.28515625" style="10" bestFit="1" customWidth="1"/>
    <col min="7948" max="7948" width="5.5703125" style="10" customWidth="1"/>
    <col min="7949" max="8191" width="8.85546875" style="10"/>
    <col min="8192" max="8192" width="4.42578125" style="10" bestFit="1" customWidth="1"/>
    <col min="8193" max="8193" width="42.140625" style="10" customWidth="1"/>
    <col min="8194" max="8194" width="23" style="10" customWidth="1"/>
    <col min="8195" max="8195" width="16" style="10" customWidth="1"/>
    <col min="8196" max="8196" width="11.140625" style="10" customWidth="1"/>
    <col min="8197" max="8200" width="5.5703125" style="10" customWidth="1"/>
    <col min="8201" max="8201" width="6" style="10" customWidth="1"/>
    <col min="8202" max="8202" width="28.28515625" style="10" customWidth="1"/>
    <col min="8203" max="8203" width="28.28515625" style="10" bestFit="1" customWidth="1"/>
    <col min="8204" max="8204" width="5.5703125" style="10" customWidth="1"/>
    <col min="8205" max="8447" width="8.85546875" style="10"/>
    <col min="8448" max="8448" width="4.42578125" style="10" bestFit="1" customWidth="1"/>
    <col min="8449" max="8449" width="42.140625" style="10" customWidth="1"/>
    <col min="8450" max="8450" width="23" style="10" customWidth="1"/>
    <col min="8451" max="8451" width="16" style="10" customWidth="1"/>
    <col min="8452" max="8452" width="11.140625" style="10" customWidth="1"/>
    <col min="8453" max="8456" width="5.5703125" style="10" customWidth="1"/>
    <col min="8457" max="8457" width="6" style="10" customWidth="1"/>
    <col min="8458" max="8458" width="28.28515625" style="10" customWidth="1"/>
    <col min="8459" max="8459" width="28.28515625" style="10" bestFit="1" customWidth="1"/>
    <col min="8460" max="8460" width="5.5703125" style="10" customWidth="1"/>
    <col min="8461" max="8703" width="8.85546875" style="10"/>
    <col min="8704" max="8704" width="4.42578125" style="10" bestFit="1" customWidth="1"/>
    <col min="8705" max="8705" width="42.140625" style="10" customWidth="1"/>
    <col min="8706" max="8706" width="23" style="10" customWidth="1"/>
    <col min="8707" max="8707" width="16" style="10" customWidth="1"/>
    <col min="8708" max="8708" width="11.140625" style="10" customWidth="1"/>
    <col min="8709" max="8712" width="5.5703125" style="10" customWidth="1"/>
    <col min="8713" max="8713" width="6" style="10" customWidth="1"/>
    <col min="8714" max="8714" width="28.28515625" style="10" customWidth="1"/>
    <col min="8715" max="8715" width="28.28515625" style="10" bestFit="1" customWidth="1"/>
    <col min="8716" max="8716" width="5.5703125" style="10" customWidth="1"/>
    <col min="8717" max="8959" width="8.85546875" style="10"/>
    <col min="8960" max="8960" width="4.42578125" style="10" bestFit="1" customWidth="1"/>
    <col min="8961" max="8961" width="42.140625" style="10" customWidth="1"/>
    <col min="8962" max="8962" width="23" style="10" customWidth="1"/>
    <col min="8963" max="8963" width="16" style="10" customWidth="1"/>
    <col min="8964" max="8964" width="11.140625" style="10" customWidth="1"/>
    <col min="8965" max="8968" width="5.5703125" style="10" customWidth="1"/>
    <col min="8969" max="8969" width="6" style="10" customWidth="1"/>
    <col min="8970" max="8970" width="28.28515625" style="10" customWidth="1"/>
    <col min="8971" max="8971" width="28.28515625" style="10" bestFit="1" customWidth="1"/>
    <col min="8972" max="8972" width="5.5703125" style="10" customWidth="1"/>
    <col min="8973" max="9215" width="8.85546875" style="10"/>
    <col min="9216" max="9216" width="4.42578125" style="10" bestFit="1" customWidth="1"/>
    <col min="9217" max="9217" width="42.140625" style="10" customWidth="1"/>
    <col min="9218" max="9218" width="23" style="10" customWidth="1"/>
    <col min="9219" max="9219" width="16" style="10" customWidth="1"/>
    <col min="9220" max="9220" width="11.140625" style="10" customWidth="1"/>
    <col min="9221" max="9224" width="5.5703125" style="10" customWidth="1"/>
    <col min="9225" max="9225" width="6" style="10" customWidth="1"/>
    <col min="9226" max="9226" width="28.28515625" style="10" customWidth="1"/>
    <col min="9227" max="9227" width="28.28515625" style="10" bestFit="1" customWidth="1"/>
    <col min="9228" max="9228" width="5.5703125" style="10" customWidth="1"/>
    <col min="9229" max="9471" width="8.85546875" style="10"/>
    <col min="9472" max="9472" width="4.42578125" style="10" bestFit="1" customWidth="1"/>
    <col min="9473" max="9473" width="42.140625" style="10" customWidth="1"/>
    <col min="9474" max="9474" width="23" style="10" customWidth="1"/>
    <col min="9475" max="9475" width="16" style="10" customWidth="1"/>
    <col min="9476" max="9476" width="11.140625" style="10" customWidth="1"/>
    <col min="9477" max="9480" width="5.5703125" style="10" customWidth="1"/>
    <col min="9481" max="9481" width="6" style="10" customWidth="1"/>
    <col min="9482" max="9482" width="28.28515625" style="10" customWidth="1"/>
    <col min="9483" max="9483" width="28.28515625" style="10" bestFit="1" customWidth="1"/>
    <col min="9484" max="9484" width="5.5703125" style="10" customWidth="1"/>
    <col min="9485" max="9727" width="8.85546875" style="10"/>
    <col min="9728" max="9728" width="4.42578125" style="10" bestFit="1" customWidth="1"/>
    <col min="9729" max="9729" width="42.140625" style="10" customWidth="1"/>
    <col min="9730" max="9730" width="23" style="10" customWidth="1"/>
    <col min="9731" max="9731" width="16" style="10" customWidth="1"/>
    <col min="9732" max="9732" width="11.140625" style="10" customWidth="1"/>
    <col min="9733" max="9736" width="5.5703125" style="10" customWidth="1"/>
    <col min="9737" max="9737" width="6" style="10" customWidth="1"/>
    <col min="9738" max="9738" width="28.28515625" style="10" customWidth="1"/>
    <col min="9739" max="9739" width="28.28515625" style="10" bestFit="1" customWidth="1"/>
    <col min="9740" max="9740" width="5.5703125" style="10" customWidth="1"/>
    <col min="9741" max="9983" width="8.85546875" style="10"/>
    <col min="9984" max="9984" width="4.42578125" style="10" bestFit="1" customWidth="1"/>
    <col min="9985" max="9985" width="42.140625" style="10" customWidth="1"/>
    <col min="9986" max="9986" width="23" style="10" customWidth="1"/>
    <col min="9987" max="9987" width="16" style="10" customWidth="1"/>
    <col min="9988" max="9988" width="11.140625" style="10" customWidth="1"/>
    <col min="9989" max="9992" width="5.5703125" style="10" customWidth="1"/>
    <col min="9993" max="9993" width="6" style="10" customWidth="1"/>
    <col min="9994" max="9994" width="28.28515625" style="10" customWidth="1"/>
    <col min="9995" max="9995" width="28.28515625" style="10" bestFit="1" customWidth="1"/>
    <col min="9996" max="9996" width="5.5703125" style="10" customWidth="1"/>
    <col min="9997" max="10239" width="8.85546875" style="10"/>
    <col min="10240" max="10240" width="4.42578125" style="10" bestFit="1" customWidth="1"/>
    <col min="10241" max="10241" width="42.140625" style="10" customWidth="1"/>
    <col min="10242" max="10242" width="23" style="10" customWidth="1"/>
    <col min="10243" max="10243" width="16" style="10" customWidth="1"/>
    <col min="10244" max="10244" width="11.140625" style="10" customWidth="1"/>
    <col min="10245" max="10248" width="5.5703125" style="10" customWidth="1"/>
    <col min="10249" max="10249" width="6" style="10" customWidth="1"/>
    <col min="10250" max="10250" width="28.28515625" style="10" customWidth="1"/>
    <col min="10251" max="10251" width="28.28515625" style="10" bestFit="1" customWidth="1"/>
    <col min="10252" max="10252" width="5.5703125" style="10" customWidth="1"/>
    <col min="10253" max="10495" width="8.85546875" style="10"/>
    <col min="10496" max="10496" width="4.42578125" style="10" bestFit="1" customWidth="1"/>
    <col min="10497" max="10497" width="42.140625" style="10" customWidth="1"/>
    <col min="10498" max="10498" width="23" style="10" customWidth="1"/>
    <col min="10499" max="10499" width="16" style="10" customWidth="1"/>
    <col min="10500" max="10500" width="11.140625" style="10" customWidth="1"/>
    <col min="10501" max="10504" width="5.5703125" style="10" customWidth="1"/>
    <col min="10505" max="10505" width="6" style="10" customWidth="1"/>
    <col min="10506" max="10506" width="28.28515625" style="10" customWidth="1"/>
    <col min="10507" max="10507" width="28.28515625" style="10" bestFit="1" customWidth="1"/>
    <col min="10508" max="10508" width="5.5703125" style="10" customWidth="1"/>
    <col min="10509" max="10751" width="8.85546875" style="10"/>
    <col min="10752" max="10752" width="4.42578125" style="10" bestFit="1" customWidth="1"/>
    <col min="10753" max="10753" width="42.140625" style="10" customWidth="1"/>
    <col min="10754" max="10754" width="23" style="10" customWidth="1"/>
    <col min="10755" max="10755" width="16" style="10" customWidth="1"/>
    <col min="10756" max="10756" width="11.140625" style="10" customWidth="1"/>
    <col min="10757" max="10760" width="5.5703125" style="10" customWidth="1"/>
    <col min="10761" max="10761" width="6" style="10" customWidth="1"/>
    <col min="10762" max="10762" width="28.28515625" style="10" customWidth="1"/>
    <col min="10763" max="10763" width="28.28515625" style="10" bestFit="1" customWidth="1"/>
    <col min="10764" max="10764" width="5.5703125" style="10" customWidth="1"/>
    <col min="10765" max="11007" width="8.85546875" style="10"/>
    <col min="11008" max="11008" width="4.42578125" style="10" bestFit="1" customWidth="1"/>
    <col min="11009" max="11009" width="42.140625" style="10" customWidth="1"/>
    <col min="11010" max="11010" width="23" style="10" customWidth="1"/>
    <col min="11011" max="11011" width="16" style="10" customWidth="1"/>
    <col min="11012" max="11012" width="11.140625" style="10" customWidth="1"/>
    <col min="11013" max="11016" width="5.5703125" style="10" customWidth="1"/>
    <col min="11017" max="11017" width="6" style="10" customWidth="1"/>
    <col min="11018" max="11018" width="28.28515625" style="10" customWidth="1"/>
    <col min="11019" max="11019" width="28.28515625" style="10" bestFit="1" customWidth="1"/>
    <col min="11020" max="11020" width="5.5703125" style="10" customWidth="1"/>
    <col min="11021" max="11263" width="8.85546875" style="10"/>
    <col min="11264" max="11264" width="4.42578125" style="10" bestFit="1" customWidth="1"/>
    <col min="11265" max="11265" width="42.140625" style="10" customWidth="1"/>
    <col min="11266" max="11266" width="23" style="10" customWidth="1"/>
    <col min="11267" max="11267" width="16" style="10" customWidth="1"/>
    <col min="11268" max="11268" width="11.140625" style="10" customWidth="1"/>
    <col min="11269" max="11272" width="5.5703125" style="10" customWidth="1"/>
    <col min="11273" max="11273" width="6" style="10" customWidth="1"/>
    <col min="11274" max="11274" width="28.28515625" style="10" customWidth="1"/>
    <col min="11275" max="11275" width="28.28515625" style="10" bestFit="1" customWidth="1"/>
    <col min="11276" max="11276" width="5.5703125" style="10" customWidth="1"/>
    <col min="11277" max="11519" width="8.85546875" style="10"/>
    <col min="11520" max="11520" width="4.42578125" style="10" bestFit="1" customWidth="1"/>
    <col min="11521" max="11521" width="42.140625" style="10" customWidth="1"/>
    <col min="11522" max="11522" width="23" style="10" customWidth="1"/>
    <col min="11523" max="11523" width="16" style="10" customWidth="1"/>
    <col min="11524" max="11524" width="11.140625" style="10" customWidth="1"/>
    <col min="11525" max="11528" width="5.5703125" style="10" customWidth="1"/>
    <col min="11529" max="11529" width="6" style="10" customWidth="1"/>
    <col min="11530" max="11530" width="28.28515625" style="10" customWidth="1"/>
    <col min="11531" max="11531" width="28.28515625" style="10" bestFit="1" customWidth="1"/>
    <col min="11532" max="11532" width="5.5703125" style="10" customWidth="1"/>
    <col min="11533" max="11775" width="8.85546875" style="10"/>
    <col min="11776" max="11776" width="4.42578125" style="10" bestFit="1" customWidth="1"/>
    <col min="11777" max="11777" width="42.140625" style="10" customWidth="1"/>
    <col min="11778" max="11778" width="23" style="10" customWidth="1"/>
    <col min="11779" max="11779" width="16" style="10" customWidth="1"/>
    <col min="11780" max="11780" width="11.140625" style="10" customWidth="1"/>
    <col min="11781" max="11784" width="5.5703125" style="10" customWidth="1"/>
    <col min="11785" max="11785" width="6" style="10" customWidth="1"/>
    <col min="11786" max="11786" width="28.28515625" style="10" customWidth="1"/>
    <col min="11787" max="11787" width="28.28515625" style="10" bestFit="1" customWidth="1"/>
    <col min="11788" max="11788" width="5.5703125" style="10" customWidth="1"/>
    <col min="11789" max="12031" width="8.85546875" style="10"/>
    <col min="12032" max="12032" width="4.42578125" style="10" bestFit="1" customWidth="1"/>
    <col min="12033" max="12033" width="42.140625" style="10" customWidth="1"/>
    <col min="12034" max="12034" width="23" style="10" customWidth="1"/>
    <col min="12035" max="12035" width="16" style="10" customWidth="1"/>
    <col min="12036" max="12036" width="11.140625" style="10" customWidth="1"/>
    <col min="12037" max="12040" width="5.5703125" style="10" customWidth="1"/>
    <col min="12041" max="12041" width="6" style="10" customWidth="1"/>
    <col min="12042" max="12042" width="28.28515625" style="10" customWidth="1"/>
    <col min="12043" max="12043" width="28.28515625" style="10" bestFit="1" customWidth="1"/>
    <col min="12044" max="12044" width="5.5703125" style="10" customWidth="1"/>
    <col min="12045" max="12287" width="8.85546875" style="10"/>
    <col min="12288" max="12288" width="4.42578125" style="10" bestFit="1" customWidth="1"/>
    <col min="12289" max="12289" width="42.140625" style="10" customWidth="1"/>
    <col min="12290" max="12290" width="23" style="10" customWidth="1"/>
    <col min="12291" max="12291" width="16" style="10" customWidth="1"/>
    <col min="12292" max="12292" width="11.140625" style="10" customWidth="1"/>
    <col min="12293" max="12296" width="5.5703125" style="10" customWidth="1"/>
    <col min="12297" max="12297" width="6" style="10" customWidth="1"/>
    <col min="12298" max="12298" width="28.28515625" style="10" customWidth="1"/>
    <col min="12299" max="12299" width="28.28515625" style="10" bestFit="1" customWidth="1"/>
    <col min="12300" max="12300" width="5.5703125" style="10" customWidth="1"/>
    <col min="12301" max="12543" width="8.85546875" style="10"/>
    <col min="12544" max="12544" width="4.42578125" style="10" bestFit="1" customWidth="1"/>
    <col min="12545" max="12545" width="42.140625" style="10" customWidth="1"/>
    <col min="12546" max="12546" width="23" style="10" customWidth="1"/>
    <col min="12547" max="12547" width="16" style="10" customWidth="1"/>
    <col min="12548" max="12548" width="11.140625" style="10" customWidth="1"/>
    <col min="12549" max="12552" width="5.5703125" style="10" customWidth="1"/>
    <col min="12553" max="12553" width="6" style="10" customWidth="1"/>
    <col min="12554" max="12554" width="28.28515625" style="10" customWidth="1"/>
    <col min="12555" max="12555" width="28.28515625" style="10" bestFit="1" customWidth="1"/>
    <col min="12556" max="12556" width="5.5703125" style="10" customWidth="1"/>
    <col min="12557" max="12799" width="8.85546875" style="10"/>
    <col min="12800" max="12800" width="4.42578125" style="10" bestFit="1" customWidth="1"/>
    <col min="12801" max="12801" width="42.140625" style="10" customWidth="1"/>
    <col min="12802" max="12802" width="23" style="10" customWidth="1"/>
    <col min="12803" max="12803" width="16" style="10" customWidth="1"/>
    <col min="12804" max="12804" width="11.140625" style="10" customWidth="1"/>
    <col min="12805" max="12808" width="5.5703125" style="10" customWidth="1"/>
    <col min="12809" max="12809" width="6" style="10" customWidth="1"/>
    <col min="12810" max="12810" width="28.28515625" style="10" customWidth="1"/>
    <col min="12811" max="12811" width="28.28515625" style="10" bestFit="1" customWidth="1"/>
    <col min="12812" max="12812" width="5.5703125" style="10" customWidth="1"/>
    <col min="12813" max="13055" width="8.85546875" style="10"/>
    <col min="13056" max="13056" width="4.42578125" style="10" bestFit="1" customWidth="1"/>
    <col min="13057" max="13057" width="42.140625" style="10" customWidth="1"/>
    <col min="13058" max="13058" width="23" style="10" customWidth="1"/>
    <col min="13059" max="13059" width="16" style="10" customWidth="1"/>
    <col min="13060" max="13060" width="11.140625" style="10" customWidth="1"/>
    <col min="13061" max="13064" width="5.5703125" style="10" customWidth="1"/>
    <col min="13065" max="13065" width="6" style="10" customWidth="1"/>
    <col min="13066" max="13066" width="28.28515625" style="10" customWidth="1"/>
    <col min="13067" max="13067" width="28.28515625" style="10" bestFit="1" customWidth="1"/>
    <col min="13068" max="13068" width="5.5703125" style="10" customWidth="1"/>
    <col min="13069" max="13311" width="8.85546875" style="10"/>
    <col min="13312" max="13312" width="4.42578125" style="10" bestFit="1" customWidth="1"/>
    <col min="13313" max="13313" width="42.140625" style="10" customWidth="1"/>
    <col min="13314" max="13314" width="23" style="10" customWidth="1"/>
    <col min="13315" max="13315" width="16" style="10" customWidth="1"/>
    <col min="13316" max="13316" width="11.140625" style="10" customWidth="1"/>
    <col min="13317" max="13320" width="5.5703125" style="10" customWidth="1"/>
    <col min="13321" max="13321" width="6" style="10" customWidth="1"/>
    <col min="13322" max="13322" width="28.28515625" style="10" customWidth="1"/>
    <col min="13323" max="13323" width="28.28515625" style="10" bestFit="1" customWidth="1"/>
    <col min="13324" max="13324" width="5.5703125" style="10" customWidth="1"/>
    <col min="13325" max="13567" width="8.85546875" style="10"/>
    <col min="13568" max="13568" width="4.42578125" style="10" bestFit="1" customWidth="1"/>
    <col min="13569" max="13569" width="42.140625" style="10" customWidth="1"/>
    <col min="13570" max="13570" width="23" style="10" customWidth="1"/>
    <col min="13571" max="13571" width="16" style="10" customWidth="1"/>
    <col min="13572" max="13572" width="11.140625" style="10" customWidth="1"/>
    <col min="13573" max="13576" width="5.5703125" style="10" customWidth="1"/>
    <col min="13577" max="13577" width="6" style="10" customWidth="1"/>
    <col min="13578" max="13578" width="28.28515625" style="10" customWidth="1"/>
    <col min="13579" max="13579" width="28.28515625" style="10" bestFit="1" customWidth="1"/>
    <col min="13580" max="13580" width="5.5703125" style="10" customWidth="1"/>
    <col min="13581" max="13823" width="8.85546875" style="10"/>
    <col min="13824" max="13824" width="4.42578125" style="10" bestFit="1" customWidth="1"/>
    <col min="13825" max="13825" width="42.140625" style="10" customWidth="1"/>
    <col min="13826" max="13826" width="23" style="10" customWidth="1"/>
    <col min="13827" max="13827" width="16" style="10" customWidth="1"/>
    <col min="13828" max="13828" width="11.140625" style="10" customWidth="1"/>
    <col min="13829" max="13832" width="5.5703125" style="10" customWidth="1"/>
    <col min="13833" max="13833" width="6" style="10" customWidth="1"/>
    <col min="13834" max="13834" width="28.28515625" style="10" customWidth="1"/>
    <col min="13835" max="13835" width="28.28515625" style="10" bestFit="1" customWidth="1"/>
    <col min="13836" max="13836" width="5.5703125" style="10" customWidth="1"/>
    <col min="13837" max="14079" width="8.85546875" style="10"/>
    <col min="14080" max="14080" width="4.42578125" style="10" bestFit="1" customWidth="1"/>
    <col min="14081" max="14081" width="42.140625" style="10" customWidth="1"/>
    <col min="14082" max="14082" width="23" style="10" customWidth="1"/>
    <col min="14083" max="14083" width="16" style="10" customWidth="1"/>
    <col min="14084" max="14084" width="11.140625" style="10" customWidth="1"/>
    <col min="14085" max="14088" width="5.5703125" style="10" customWidth="1"/>
    <col min="14089" max="14089" width="6" style="10" customWidth="1"/>
    <col min="14090" max="14090" width="28.28515625" style="10" customWidth="1"/>
    <col min="14091" max="14091" width="28.28515625" style="10" bestFit="1" customWidth="1"/>
    <col min="14092" max="14092" width="5.5703125" style="10" customWidth="1"/>
    <col min="14093" max="14335" width="8.85546875" style="10"/>
    <col min="14336" max="14336" width="4.42578125" style="10" bestFit="1" customWidth="1"/>
    <col min="14337" max="14337" width="42.140625" style="10" customWidth="1"/>
    <col min="14338" max="14338" width="23" style="10" customWidth="1"/>
    <col min="14339" max="14339" width="16" style="10" customWidth="1"/>
    <col min="14340" max="14340" width="11.140625" style="10" customWidth="1"/>
    <col min="14341" max="14344" width="5.5703125" style="10" customWidth="1"/>
    <col min="14345" max="14345" width="6" style="10" customWidth="1"/>
    <col min="14346" max="14346" width="28.28515625" style="10" customWidth="1"/>
    <col min="14347" max="14347" width="28.28515625" style="10" bestFit="1" customWidth="1"/>
    <col min="14348" max="14348" width="5.5703125" style="10" customWidth="1"/>
    <col min="14349" max="14591" width="8.85546875" style="10"/>
    <col min="14592" max="14592" width="4.42578125" style="10" bestFit="1" customWidth="1"/>
    <col min="14593" max="14593" width="42.140625" style="10" customWidth="1"/>
    <col min="14594" max="14594" width="23" style="10" customWidth="1"/>
    <col min="14595" max="14595" width="16" style="10" customWidth="1"/>
    <col min="14596" max="14596" width="11.140625" style="10" customWidth="1"/>
    <col min="14597" max="14600" width="5.5703125" style="10" customWidth="1"/>
    <col min="14601" max="14601" width="6" style="10" customWidth="1"/>
    <col min="14602" max="14602" width="28.28515625" style="10" customWidth="1"/>
    <col min="14603" max="14603" width="28.28515625" style="10" bestFit="1" customWidth="1"/>
    <col min="14604" max="14604" width="5.5703125" style="10" customWidth="1"/>
    <col min="14605" max="14847" width="8.85546875" style="10"/>
    <col min="14848" max="14848" width="4.42578125" style="10" bestFit="1" customWidth="1"/>
    <col min="14849" max="14849" width="42.140625" style="10" customWidth="1"/>
    <col min="14850" max="14850" width="23" style="10" customWidth="1"/>
    <col min="14851" max="14851" width="16" style="10" customWidth="1"/>
    <col min="14852" max="14852" width="11.140625" style="10" customWidth="1"/>
    <col min="14853" max="14856" width="5.5703125" style="10" customWidth="1"/>
    <col min="14857" max="14857" width="6" style="10" customWidth="1"/>
    <col min="14858" max="14858" width="28.28515625" style="10" customWidth="1"/>
    <col min="14859" max="14859" width="28.28515625" style="10" bestFit="1" customWidth="1"/>
    <col min="14860" max="14860" width="5.5703125" style="10" customWidth="1"/>
    <col min="14861" max="15103" width="8.85546875" style="10"/>
    <col min="15104" max="15104" width="4.42578125" style="10" bestFit="1" customWidth="1"/>
    <col min="15105" max="15105" width="42.140625" style="10" customWidth="1"/>
    <col min="15106" max="15106" width="23" style="10" customWidth="1"/>
    <col min="15107" max="15107" width="16" style="10" customWidth="1"/>
    <col min="15108" max="15108" width="11.140625" style="10" customWidth="1"/>
    <col min="15109" max="15112" width="5.5703125" style="10" customWidth="1"/>
    <col min="15113" max="15113" width="6" style="10" customWidth="1"/>
    <col min="15114" max="15114" width="28.28515625" style="10" customWidth="1"/>
    <col min="15115" max="15115" width="28.28515625" style="10" bestFit="1" customWidth="1"/>
    <col min="15116" max="15116" width="5.5703125" style="10" customWidth="1"/>
    <col min="15117" max="15359" width="8.85546875" style="10"/>
    <col min="15360" max="15360" width="4.42578125" style="10" bestFit="1" customWidth="1"/>
    <col min="15361" max="15361" width="42.140625" style="10" customWidth="1"/>
    <col min="15362" max="15362" width="23" style="10" customWidth="1"/>
    <col min="15363" max="15363" width="16" style="10" customWidth="1"/>
    <col min="15364" max="15364" width="11.140625" style="10" customWidth="1"/>
    <col min="15365" max="15368" width="5.5703125" style="10" customWidth="1"/>
    <col min="15369" max="15369" width="6" style="10" customWidth="1"/>
    <col min="15370" max="15370" width="28.28515625" style="10" customWidth="1"/>
    <col min="15371" max="15371" width="28.28515625" style="10" bestFit="1" customWidth="1"/>
    <col min="15372" max="15372" width="5.5703125" style="10" customWidth="1"/>
    <col min="15373" max="15615" width="8.85546875" style="10"/>
    <col min="15616" max="15616" width="4.42578125" style="10" bestFit="1" customWidth="1"/>
    <col min="15617" max="15617" width="42.140625" style="10" customWidth="1"/>
    <col min="15618" max="15618" width="23" style="10" customWidth="1"/>
    <col min="15619" max="15619" width="16" style="10" customWidth="1"/>
    <col min="15620" max="15620" width="11.140625" style="10" customWidth="1"/>
    <col min="15621" max="15624" width="5.5703125" style="10" customWidth="1"/>
    <col min="15625" max="15625" width="6" style="10" customWidth="1"/>
    <col min="15626" max="15626" width="28.28515625" style="10" customWidth="1"/>
    <col min="15627" max="15627" width="28.28515625" style="10" bestFit="1" customWidth="1"/>
    <col min="15628" max="15628" width="5.5703125" style="10" customWidth="1"/>
    <col min="15629" max="15871" width="8.85546875" style="10"/>
    <col min="15872" max="15872" width="4.42578125" style="10" bestFit="1" customWidth="1"/>
    <col min="15873" max="15873" width="42.140625" style="10" customWidth="1"/>
    <col min="15874" max="15874" width="23" style="10" customWidth="1"/>
    <col min="15875" max="15875" width="16" style="10" customWidth="1"/>
    <col min="15876" max="15876" width="11.140625" style="10" customWidth="1"/>
    <col min="15877" max="15880" width="5.5703125" style="10" customWidth="1"/>
    <col min="15881" max="15881" width="6" style="10" customWidth="1"/>
    <col min="15882" max="15882" width="28.28515625" style="10" customWidth="1"/>
    <col min="15883" max="15883" width="28.28515625" style="10" bestFit="1" customWidth="1"/>
    <col min="15884" max="15884" width="5.5703125" style="10" customWidth="1"/>
    <col min="15885" max="16127" width="8.85546875" style="10"/>
    <col min="16128" max="16128" width="4.42578125" style="10" bestFit="1" customWidth="1"/>
    <col min="16129" max="16129" width="42.140625" style="10" customWidth="1"/>
    <col min="16130" max="16130" width="23" style="10" customWidth="1"/>
    <col min="16131" max="16131" width="16" style="10" customWidth="1"/>
    <col min="16132" max="16132" width="11.140625" style="10" customWidth="1"/>
    <col min="16133" max="16136" width="5.5703125" style="10" customWidth="1"/>
    <col min="16137" max="16137" width="6" style="10" customWidth="1"/>
    <col min="16138" max="16138" width="28.28515625" style="10" customWidth="1"/>
    <col min="16139" max="16139" width="28.28515625" style="10" bestFit="1" customWidth="1"/>
    <col min="16140" max="16140" width="5.5703125" style="10" customWidth="1"/>
    <col min="16141" max="16384" width="8.85546875" style="10"/>
  </cols>
  <sheetData>
    <row r="1" spans="1:14" s="2" customFormat="1" ht="27.9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1"/>
      <c r="L1" s="1"/>
    </row>
    <row r="2" spans="1:14" s="2" customFormat="1" ht="27.95" customHeight="1" x14ac:dyDescent="0.25">
      <c r="A2" s="41" t="s">
        <v>771</v>
      </c>
      <c r="B2" s="41"/>
      <c r="C2" s="41"/>
      <c r="D2" s="41"/>
      <c r="E2" s="41"/>
      <c r="F2" s="41"/>
      <c r="G2" s="41"/>
      <c r="H2" s="41"/>
      <c r="I2" s="41"/>
      <c r="J2" s="41"/>
      <c r="K2" s="42"/>
      <c r="L2" s="42"/>
      <c r="M2" s="42"/>
      <c r="N2" s="42"/>
    </row>
    <row r="3" spans="1:14" s="4" customFormat="1" ht="15" customHeight="1" x14ac:dyDescent="0.2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1"/>
      <c r="L3" s="1"/>
      <c r="M3" s="2"/>
      <c r="N3" s="2"/>
    </row>
    <row r="4" spans="1:14" s="4" customFormat="1" ht="27.95" customHeight="1" x14ac:dyDescent="0.25">
      <c r="A4" s="33" t="s">
        <v>770</v>
      </c>
      <c r="B4" s="33"/>
      <c r="C4" s="33"/>
      <c r="D4" s="33"/>
      <c r="E4" s="33"/>
      <c r="F4" s="33"/>
      <c r="G4" s="33"/>
      <c r="H4" s="33"/>
      <c r="I4" s="33"/>
      <c r="J4" s="33"/>
      <c r="K4" s="3"/>
      <c r="L4" s="3"/>
    </row>
    <row r="5" spans="1:14" ht="27" customHeight="1" x14ac:dyDescent="0.25">
      <c r="A5" s="5"/>
      <c r="B5" s="6"/>
      <c r="C5" s="7"/>
      <c r="D5" s="7"/>
      <c r="E5" s="7"/>
      <c r="F5" s="7"/>
      <c r="G5" s="7"/>
      <c r="H5" s="7"/>
      <c r="I5" s="6"/>
      <c r="J5" s="27" t="s">
        <v>2</v>
      </c>
      <c r="K5" s="8"/>
      <c r="L5" s="9"/>
      <c r="M5" s="4"/>
      <c r="N5" s="4"/>
    </row>
    <row r="6" spans="1:14" ht="80.25" customHeight="1" x14ac:dyDescent="0.25">
      <c r="A6" s="34" t="s">
        <v>3</v>
      </c>
      <c r="B6" s="36" t="s">
        <v>4</v>
      </c>
      <c r="C6" s="36" t="s">
        <v>5</v>
      </c>
      <c r="D6" s="36" t="s">
        <v>6</v>
      </c>
      <c r="E6" s="36" t="s">
        <v>7</v>
      </c>
      <c r="F6" s="37" t="s">
        <v>8</v>
      </c>
      <c r="G6" s="38"/>
      <c r="H6" s="38"/>
      <c r="I6" s="39"/>
      <c r="J6" s="40" t="s">
        <v>9</v>
      </c>
      <c r="K6" s="10"/>
    </row>
    <row r="7" spans="1:14" ht="55.5" x14ac:dyDescent="0.25">
      <c r="A7" s="35"/>
      <c r="B7" s="36"/>
      <c r="C7" s="36"/>
      <c r="D7" s="36"/>
      <c r="E7" s="36"/>
      <c r="F7" s="11" t="s">
        <v>10</v>
      </c>
      <c r="G7" s="11" t="s">
        <v>11</v>
      </c>
      <c r="H7" s="11" t="s">
        <v>12</v>
      </c>
      <c r="I7" s="11" t="s">
        <v>13</v>
      </c>
      <c r="J7" s="40"/>
      <c r="K7" s="10"/>
    </row>
    <row r="8" spans="1:14" x14ac:dyDescent="0.25">
      <c r="A8" s="12" t="str">
        <f>IF(C8&lt;&gt;"",COUNTA($C8:C$8)&amp;".","")</f>
        <v/>
      </c>
      <c r="B8" s="13"/>
      <c r="C8" s="13"/>
      <c r="D8" s="13"/>
      <c r="E8" s="14"/>
      <c r="F8" s="15"/>
      <c r="G8" s="15"/>
      <c r="H8" s="15"/>
      <c r="I8" s="15"/>
      <c r="J8" s="16"/>
      <c r="K8" s="10"/>
    </row>
    <row r="9" spans="1:14" x14ac:dyDescent="0.25">
      <c r="A9" s="17"/>
      <c r="B9" s="17" t="s">
        <v>14</v>
      </c>
      <c r="C9" s="17" t="s">
        <v>15</v>
      </c>
      <c r="D9" s="17" t="s">
        <v>15</v>
      </c>
      <c r="E9" s="17" t="s">
        <v>15</v>
      </c>
      <c r="F9" s="17" t="s">
        <v>15</v>
      </c>
      <c r="G9" s="17" t="s">
        <v>15</v>
      </c>
      <c r="H9" s="17" t="s">
        <v>15</v>
      </c>
      <c r="I9" s="17" t="s">
        <v>15</v>
      </c>
      <c r="J9" s="18" t="s">
        <v>15</v>
      </c>
    </row>
    <row r="10" spans="1:14" x14ac:dyDescent="0.25">
      <c r="A10" s="20" t="str">
        <f>IF(C10&lt;&gt;"",COUNTA(C10:$C$10) - COUNTBLANK(C10:$C$10)&amp;".","")</f>
        <v>1.</v>
      </c>
      <c r="B10" s="20" t="s">
        <v>16</v>
      </c>
      <c r="C10" s="20" t="s">
        <v>17</v>
      </c>
      <c r="D10" s="20" t="s">
        <v>18</v>
      </c>
      <c r="E10" s="20" t="s">
        <v>19</v>
      </c>
      <c r="F10" s="21" t="s">
        <v>20</v>
      </c>
      <c r="G10" s="21" t="s">
        <v>15</v>
      </c>
      <c r="H10" s="21" t="s">
        <v>15</v>
      </c>
      <c r="I10" s="21" t="s">
        <v>20</v>
      </c>
      <c r="J10" s="28" t="s">
        <v>21</v>
      </c>
    </row>
    <row r="11" spans="1:14" x14ac:dyDescent="0.25">
      <c r="A11" s="20" t="str">
        <f>IF(C11&lt;&gt;"",COUNTA(C$10:$C11) - COUNTBLANK(C$10:$C11)&amp;".","")</f>
        <v>2.</v>
      </c>
      <c r="B11" s="20" t="s">
        <v>22</v>
      </c>
      <c r="C11" s="20" t="s">
        <v>23</v>
      </c>
      <c r="D11" s="20" t="s">
        <v>18</v>
      </c>
      <c r="E11" s="20" t="s">
        <v>24</v>
      </c>
      <c r="F11" s="21" t="s">
        <v>20</v>
      </c>
      <c r="G11" s="21" t="s">
        <v>15</v>
      </c>
      <c r="H11" s="21" t="s">
        <v>15</v>
      </c>
      <c r="I11" s="21" t="s">
        <v>15</v>
      </c>
      <c r="J11" s="28" t="s">
        <v>21</v>
      </c>
    </row>
    <row r="12" spans="1:14" x14ac:dyDescent="0.25">
      <c r="A12" s="20" t="str">
        <f>IF(C12&lt;&gt;"",COUNTA(C$10:$C12) - COUNTBLANK(C$10:$C12)&amp;".","")</f>
        <v>3.</v>
      </c>
      <c r="B12" s="20" t="s">
        <v>25</v>
      </c>
      <c r="C12" s="20" t="s">
        <v>26</v>
      </c>
      <c r="D12" s="20" t="s">
        <v>18</v>
      </c>
      <c r="E12" s="20" t="s">
        <v>27</v>
      </c>
      <c r="F12" s="21" t="s">
        <v>20</v>
      </c>
      <c r="G12" s="21" t="s">
        <v>15</v>
      </c>
      <c r="H12" s="21" t="s">
        <v>15</v>
      </c>
      <c r="I12" s="21" t="s">
        <v>15</v>
      </c>
      <c r="J12" s="28" t="s">
        <v>21</v>
      </c>
    </row>
    <row r="13" spans="1:14" x14ac:dyDescent="0.25">
      <c r="A13" s="20" t="str">
        <f>IF(C13&lt;&gt;"",COUNTA(C$10:$C13) - COUNTBLANK(C$10:$C13)&amp;".","")</f>
        <v>4.</v>
      </c>
      <c r="B13" s="20" t="s">
        <v>28</v>
      </c>
      <c r="C13" s="20" t="s">
        <v>29</v>
      </c>
      <c r="D13" s="20" t="s">
        <v>18</v>
      </c>
      <c r="E13" s="20" t="s">
        <v>30</v>
      </c>
      <c r="F13" s="21" t="s">
        <v>20</v>
      </c>
      <c r="G13" s="21" t="s">
        <v>20</v>
      </c>
      <c r="H13" s="21" t="s">
        <v>15</v>
      </c>
      <c r="I13" s="21" t="s">
        <v>20</v>
      </c>
      <c r="J13" s="28" t="s">
        <v>21</v>
      </c>
    </row>
    <row r="14" spans="1:14" x14ac:dyDescent="0.25">
      <c r="A14" s="20" t="str">
        <f>IF(C14&lt;&gt;"",COUNTA(C$10:$C14) - COUNTBLANK(C$10:$C14)&amp;".","")</f>
        <v>5.</v>
      </c>
      <c r="B14" s="20" t="s">
        <v>28</v>
      </c>
      <c r="C14" s="20" t="s">
        <v>31</v>
      </c>
      <c r="D14" s="20" t="s">
        <v>18</v>
      </c>
      <c r="E14" s="20" t="s">
        <v>32</v>
      </c>
      <c r="F14" s="21" t="s">
        <v>20</v>
      </c>
      <c r="G14" s="21" t="s">
        <v>20</v>
      </c>
      <c r="H14" s="21" t="s">
        <v>15</v>
      </c>
      <c r="I14" s="21" t="s">
        <v>20</v>
      </c>
      <c r="J14" s="28" t="s">
        <v>21</v>
      </c>
    </row>
    <row r="15" spans="1:14" ht="63.75" x14ac:dyDescent="0.25">
      <c r="A15" s="20" t="str">
        <f>IF(C15&lt;&gt;"",COUNTA(C$10:$C15) - COUNTBLANK(C$10:$C15)&amp;".","")</f>
        <v>6.</v>
      </c>
      <c r="B15" s="20" t="s">
        <v>33</v>
      </c>
      <c r="C15" s="20" t="s">
        <v>34</v>
      </c>
      <c r="D15" s="20" t="s">
        <v>18</v>
      </c>
      <c r="E15" s="20" t="s">
        <v>35</v>
      </c>
      <c r="F15" s="21" t="s">
        <v>20</v>
      </c>
      <c r="G15" s="21" t="s">
        <v>15</v>
      </c>
      <c r="H15" s="21" t="s">
        <v>15</v>
      </c>
      <c r="I15" s="21" t="s">
        <v>20</v>
      </c>
      <c r="J15" s="28" t="s">
        <v>21</v>
      </c>
    </row>
    <row r="16" spans="1:14" x14ac:dyDescent="0.25">
      <c r="A16" s="20" t="str">
        <f>IF(C16&lt;&gt;"",COUNTA(C$10:$C16) - COUNTBLANK(C$10:$C16)&amp;".","")</f>
        <v>7.</v>
      </c>
      <c r="B16" s="20" t="s">
        <v>36</v>
      </c>
      <c r="C16" s="20" t="s">
        <v>37</v>
      </c>
      <c r="D16" s="20" t="s">
        <v>18</v>
      </c>
      <c r="E16" s="20" t="s">
        <v>38</v>
      </c>
      <c r="F16" s="21" t="s">
        <v>20</v>
      </c>
      <c r="G16" s="21" t="s">
        <v>15</v>
      </c>
      <c r="H16" s="21" t="s">
        <v>15</v>
      </c>
      <c r="I16" s="21" t="s">
        <v>15</v>
      </c>
      <c r="J16" s="28" t="s">
        <v>21</v>
      </c>
    </row>
    <row r="17" spans="1:10" ht="25.5" x14ac:dyDescent="0.25">
      <c r="A17" s="20" t="str">
        <f>IF(C17&lt;&gt;"",COUNTA(C$10:$C17) - COUNTBLANK(C$10:$C17)&amp;".","")</f>
        <v>8.</v>
      </c>
      <c r="B17" s="20" t="s">
        <v>39</v>
      </c>
      <c r="C17" s="20" t="s">
        <v>40</v>
      </c>
      <c r="D17" s="20" t="s">
        <v>18</v>
      </c>
      <c r="E17" s="20" t="s">
        <v>41</v>
      </c>
      <c r="F17" s="21" t="s">
        <v>20</v>
      </c>
      <c r="G17" s="21" t="s">
        <v>20</v>
      </c>
      <c r="H17" s="21" t="s">
        <v>15</v>
      </c>
      <c r="I17" s="21" t="s">
        <v>15</v>
      </c>
      <c r="J17" s="28" t="s">
        <v>21</v>
      </c>
    </row>
    <row r="18" spans="1:10" x14ac:dyDescent="0.25">
      <c r="A18" s="20" t="str">
        <f>IF(C18&lt;&gt;"",COUNTA(C$10:$C18) - COUNTBLANK(C$10:$C18)&amp;".","")</f>
        <v>9.</v>
      </c>
      <c r="B18" s="20" t="s">
        <v>42</v>
      </c>
      <c r="C18" s="20" t="s">
        <v>43</v>
      </c>
      <c r="D18" s="20" t="s">
        <v>18</v>
      </c>
      <c r="E18" s="20" t="s">
        <v>44</v>
      </c>
      <c r="F18" s="21" t="s">
        <v>20</v>
      </c>
      <c r="G18" s="21" t="s">
        <v>20</v>
      </c>
      <c r="H18" s="21" t="s">
        <v>15</v>
      </c>
      <c r="I18" s="21" t="s">
        <v>20</v>
      </c>
      <c r="J18" s="28" t="s">
        <v>21</v>
      </c>
    </row>
    <row r="19" spans="1:10" x14ac:dyDescent="0.25">
      <c r="A19" s="20" t="str">
        <f>IF(C19&lt;&gt;"",COUNTA(C$10:$C19) - COUNTBLANK(C$10:$C19)&amp;".","")</f>
        <v>10.</v>
      </c>
      <c r="B19" s="20" t="s">
        <v>45</v>
      </c>
      <c r="C19" s="20" t="s">
        <v>46</v>
      </c>
      <c r="D19" s="20" t="s">
        <v>18</v>
      </c>
      <c r="E19" s="20" t="s">
        <v>47</v>
      </c>
      <c r="F19" s="21" t="s">
        <v>20</v>
      </c>
      <c r="G19" s="21" t="s">
        <v>15</v>
      </c>
      <c r="H19" s="21" t="s">
        <v>15</v>
      </c>
      <c r="I19" s="21" t="s">
        <v>15</v>
      </c>
      <c r="J19" s="28" t="s">
        <v>21</v>
      </c>
    </row>
    <row r="20" spans="1:10" x14ac:dyDescent="0.25">
      <c r="A20" s="20" t="str">
        <f>IF(C20&lt;&gt;"",COUNTA(C$10:$C20) - COUNTBLANK(C$10:$C20)&amp;".","")</f>
        <v>11.</v>
      </c>
      <c r="B20" s="20" t="s">
        <v>48</v>
      </c>
      <c r="C20" s="20" t="s">
        <v>49</v>
      </c>
      <c r="D20" s="20" t="s">
        <v>18</v>
      </c>
      <c r="E20" s="20" t="s">
        <v>50</v>
      </c>
      <c r="F20" s="21" t="s">
        <v>20</v>
      </c>
      <c r="G20" s="21" t="s">
        <v>15</v>
      </c>
      <c r="H20" s="21" t="s">
        <v>15</v>
      </c>
      <c r="I20" s="21" t="s">
        <v>20</v>
      </c>
      <c r="J20" s="28" t="s">
        <v>21</v>
      </c>
    </row>
    <row r="21" spans="1:10" x14ac:dyDescent="0.25">
      <c r="A21" s="20" t="str">
        <f>IF(C21&lt;&gt;"",COUNTA(C$10:$C21) - COUNTBLANK(C$10:$C21)&amp;".","")</f>
        <v>12.</v>
      </c>
      <c r="B21" s="20" t="s">
        <v>51</v>
      </c>
      <c r="C21" s="20" t="s">
        <v>52</v>
      </c>
      <c r="D21" s="20" t="s">
        <v>18</v>
      </c>
      <c r="E21" s="20" t="s">
        <v>53</v>
      </c>
      <c r="F21" s="21" t="s">
        <v>20</v>
      </c>
      <c r="G21" s="21" t="s">
        <v>15</v>
      </c>
      <c r="H21" s="21" t="s">
        <v>15</v>
      </c>
      <c r="I21" s="21" t="s">
        <v>20</v>
      </c>
      <c r="J21" s="28" t="s">
        <v>21</v>
      </c>
    </row>
    <row r="22" spans="1:10" x14ac:dyDescent="0.25">
      <c r="A22" s="20" t="str">
        <f>IF(C22&lt;&gt;"",COUNTA(C$10:$C22) - COUNTBLANK(C$10:$C22)&amp;".","")</f>
        <v>13.</v>
      </c>
      <c r="B22" s="20" t="s">
        <v>54</v>
      </c>
      <c r="C22" s="20" t="s">
        <v>55</v>
      </c>
      <c r="D22" s="20" t="s">
        <v>18</v>
      </c>
      <c r="E22" s="20" t="s">
        <v>56</v>
      </c>
      <c r="F22" s="21" t="s">
        <v>20</v>
      </c>
      <c r="G22" s="21" t="s">
        <v>20</v>
      </c>
      <c r="H22" s="21" t="s">
        <v>15</v>
      </c>
      <c r="I22" s="21" t="s">
        <v>20</v>
      </c>
      <c r="J22" s="28" t="s">
        <v>21</v>
      </c>
    </row>
    <row r="23" spans="1:10" ht="25.5" x14ac:dyDescent="0.25">
      <c r="A23" s="20" t="str">
        <f>IF(C23&lt;&gt;"",COUNTA(C$10:$C23) - COUNTBLANK(C$10:$C23)&amp;".","")</f>
        <v>14.</v>
      </c>
      <c r="B23" s="20" t="s">
        <v>57</v>
      </c>
      <c r="C23" s="20" t="s">
        <v>58</v>
      </c>
      <c r="D23" s="20" t="s">
        <v>18</v>
      </c>
      <c r="E23" s="20" t="s">
        <v>59</v>
      </c>
      <c r="F23" s="21" t="s">
        <v>20</v>
      </c>
      <c r="G23" s="21" t="s">
        <v>20</v>
      </c>
      <c r="H23" s="21" t="s">
        <v>15</v>
      </c>
      <c r="I23" s="21" t="s">
        <v>20</v>
      </c>
      <c r="J23" s="28" t="s">
        <v>21</v>
      </c>
    </row>
    <row r="24" spans="1:10" x14ac:dyDescent="0.25">
      <c r="A24" s="20" t="str">
        <f>IF(C24&lt;&gt;"",COUNTA(C$10:$C24) - COUNTBLANK(C$10:$C24)&amp;".","")</f>
        <v>15.</v>
      </c>
      <c r="B24" s="20" t="s">
        <v>60</v>
      </c>
      <c r="C24" s="20" t="s">
        <v>61</v>
      </c>
      <c r="D24" s="20" t="s">
        <v>18</v>
      </c>
      <c r="E24" s="20" t="s">
        <v>62</v>
      </c>
      <c r="F24" s="21" t="s">
        <v>20</v>
      </c>
      <c r="G24" s="21" t="s">
        <v>15</v>
      </c>
      <c r="H24" s="21" t="s">
        <v>15</v>
      </c>
      <c r="I24" s="21" t="s">
        <v>15</v>
      </c>
      <c r="J24" s="28" t="s">
        <v>21</v>
      </c>
    </row>
    <row r="25" spans="1:10" x14ac:dyDescent="0.25">
      <c r="A25" s="20" t="str">
        <f>IF(C25&lt;&gt;"",COUNTA(C$10:$C25) - COUNTBLANK(C$10:$C25)&amp;".","")</f>
        <v>16.</v>
      </c>
      <c r="B25" s="20" t="s">
        <v>63</v>
      </c>
      <c r="C25" s="20" t="s">
        <v>64</v>
      </c>
      <c r="D25" s="20" t="s">
        <v>18</v>
      </c>
      <c r="E25" s="20" t="s">
        <v>65</v>
      </c>
      <c r="F25" s="21" t="s">
        <v>20</v>
      </c>
      <c r="G25" s="21" t="s">
        <v>20</v>
      </c>
      <c r="H25" s="21" t="s">
        <v>15</v>
      </c>
      <c r="I25" s="21" t="s">
        <v>20</v>
      </c>
      <c r="J25" s="28" t="s">
        <v>21</v>
      </c>
    </row>
    <row r="26" spans="1:10" x14ac:dyDescent="0.25">
      <c r="A26" s="20" t="str">
        <f>IF(C26&lt;&gt;"",COUNTA(C$10:$C26) - COUNTBLANK(C$10:$C26)&amp;".","")</f>
        <v>17.</v>
      </c>
      <c r="B26" s="20" t="s">
        <v>66</v>
      </c>
      <c r="C26" s="20" t="s">
        <v>67</v>
      </c>
      <c r="D26" s="20" t="s">
        <v>18</v>
      </c>
      <c r="E26" s="20" t="s">
        <v>68</v>
      </c>
      <c r="F26" s="21" t="s">
        <v>20</v>
      </c>
      <c r="G26" s="21" t="s">
        <v>20</v>
      </c>
      <c r="H26" s="21" t="s">
        <v>15</v>
      </c>
      <c r="I26" s="21" t="s">
        <v>20</v>
      </c>
      <c r="J26" s="28" t="s">
        <v>21</v>
      </c>
    </row>
    <row r="27" spans="1:10" x14ac:dyDescent="0.25">
      <c r="A27" s="20" t="str">
        <f>IF(C27&lt;&gt;"",COUNTA(C$10:$C27) - COUNTBLANK(C$10:$C27)&amp;".","")</f>
        <v>18.</v>
      </c>
      <c r="B27" s="20" t="s">
        <v>69</v>
      </c>
      <c r="C27" s="20" t="s">
        <v>70</v>
      </c>
      <c r="D27" s="20" t="s">
        <v>18</v>
      </c>
      <c r="E27" s="20" t="s">
        <v>15</v>
      </c>
      <c r="F27" s="21" t="s">
        <v>20</v>
      </c>
      <c r="G27" s="21" t="s">
        <v>15</v>
      </c>
      <c r="H27" s="21" t="s">
        <v>15</v>
      </c>
      <c r="I27" s="21" t="s">
        <v>20</v>
      </c>
      <c r="J27" s="28" t="s">
        <v>21</v>
      </c>
    </row>
    <row r="28" spans="1:10" x14ac:dyDescent="0.25">
      <c r="A28" s="20" t="str">
        <f>IF(C28&lt;&gt;"",COUNTA(C$10:$C28) - COUNTBLANK(C$10:$C28)&amp;".","")</f>
        <v>19.</v>
      </c>
      <c r="B28" s="20" t="s">
        <v>71</v>
      </c>
      <c r="C28" s="20" t="s">
        <v>72</v>
      </c>
      <c r="D28" s="20" t="s">
        <v>18</v>
      </c>
      <c r="E28" s="20" t="s">
        <v>73</v>
      </c>
      <c r="F28" s="21" t="s">
        <v>20</v>
      </c>
      <c r="G28" s="21" t="s">
        <v>20</v>
      </c>
      <c r="H28" s="21" t="s">
        <v>15</v>
      </c>
      <c r="I28" s="21" t="s">
        <v>20</v>
      </c>
      <c r="J28" s="28" t="s">
        <v>21</v>
      </c>
    </row>
    <row r="29" spans="1:10" ht="25.5" x14ac:dyDescent="0.25">
      <c r="A29" s="20" t="str">
        <f>IF(C29&lt;&gt;"",COUNTA(C$10:$C29) - COUNTBLANK(C$10:$C29)&amp;".","")</f>
        <v>20.</v>
      </c>
      <c r="B29" s="20" t="s">
        <v>74</v>
      </c>
      <c r="C29" s="20" t="s">
        <v>75</v>
      </c>
      <c r="D29" s="20" t="s">
        <v>18</v>
      </c>
      <c r="E29" s="20" t="s">
        <v>76</v>
      </c>
      <c r="F29" s="21" t="s">
        <v>20</v>
      </c>
      <c r="G29" s="21" t="s">
        <v>20</v>
      </c>
      <c r="H29" s="21" t="s">
        <v>15</v>
      </c>
      <c r="I29" s="21" t="s">
        <v>20</v>
      </c>
      <c r="J29" s="28" t="s">
        <v>21</v>
      </c>
    </row>
    <row r="30" spans="1:10" x14ac:dyDescent="0.25">
      <c r="A30" s="20" t="str">
        <f>IF(C30&lt;&gt;"",COUNTA(C$10:$C30) - COUNTBLANK(C$10:$C30)&amp;".","")</f>
        <v>21.</v>
      </c>
      <c r="B30" s="20" t="s">
        <v>77</v>
      </c>
      <c r="C30" s="20" t="s">
        <v>78</v>
      </c>
      <c r="D30" s="20" t="s">
        <v>18</v>
      </c>
      <c r="E30" s="20" t="s">
        <v>79</v>
      </c>
      <c r="F30" s="21" t="s">
        <v>20</v>
      </c>
      <c r="G30" s="21" t="s">
        <v>20</v>
      </c>
      <c r="H30" s="21" t="s">
        <v>15</v>
      </c>
      <c r="I30" s="21" t="s">
        <v>20</v>
      </c>
      <c r="J30" s="28" t="s">
        <v>21</v>
      </c>
    </row>
    <row r="31" spans="1:10" x14ac:dyDescent="0.25">
      <c r="A31" s="20" t="str">
        <f>IF(C31&lt;&gt;"",COUNTA(C$10:$C31) - COUNTBLANK(C$10:$C31)&amp;".","")</f>
        <v>22.</v>
      </c>
      <c r="B31" s="20" t="s">
        <v>80</v>
      </c>
      <c r="C31" s="20" t="s">
        <v>37</v>
      </c>
      <c r="D31" s="20" t="s">
        <v>18</v>
      </c>
      <c r="E31" s="20" t="s">
        <v>81</v>
      </c>
      <c r="F31" s="21" t="s">
        <v>15</v>
      </c>
      <c r="G31" s="21" t="s">
        <v>20</v>
      </c>
      <c r="H31" s="21" t="s">
        <v>15</v>
      </c>
      <c r="I31" s="21" t="s">
        <v>15</v>
      </c>
      <c r="J31" s="28" t="s">
        <v>15</v>
      </c>
    </row>
    <row r="32" spans="1:10" x14ac:dyDescent="0.25">
      <c r="A32" s="20" t="str">
        <f>IF(C32&lt;&gt;"",COUNTA(C$10:$C32) - COUNTBLANK(C$10:$C32)&amp;".","")</f>
        <v>23.</v>
      </c>
      <c r="B32" s="20" t="s">
        <v>82</v>
      </c>
      <c r="C32" s="20" t="s">
        <v>83</v>
      </c>
      <c r="D32" s="20" t="s">
        <v>18</v>
      </c>
      <c r="E32" s="20" t="s">
        <v>84</v>
      </c>
      <c r="F32" s="21" t="s">
        <v>20</v>
      </c>
      <c r="G32" s="21" t="s">
        <v>15</v>
      </c>
      <c r="H32" s="21" t="s">
        <v>15</v>
      </c>
      <c r="I32" s="21" t="s">
        <v>20</v>
      </c>
      <c r="J32" s="28" t="s">
        <v>21</v>
      </c>
    </row>
    <row r="33" spans="1:10" x14ac:dyDescent="0.25">
      <c r="A33" s="20" t="str">
        <f>IF(C33&lt;&gt;"",COUNTA(C$10:$C33) - COUNTBLANK(C$10:$C33)&amp;".","")</f>
        <v>24.</v>
      </c>
      <c r="B33" s="20" t="s">
        <v>85</v>
      </c>
      <c r="C33" s="20" t="s">
        <v>86</v>
      </c>
      <c r="D33" s="20" t="s">
        <v>18</v>
      </c>
      <c r="E33" s="20" t="s">
        <v>87</v>
      </c>
      <c r="F33" s="21" t="s">
        <v>20</v>
      </c>
      <c r="G33" s="21" t="s">
        <v>15</v>
      </c>
      <c r="H33" s="21" t="s">
        <v>15</v>
      </c>
      <c r="I33" s="21" t="s">
        <v>15</v>
      </c>
      <c r="J33" s="28" t="s">
        <v>21</v>
      </c>
    </row>
    <row r="34" spans="1:10" x14ac:dyDescent="0.25">
      <c r="A34" s="20" t="str">
        <f>IF(C34&lt;&gt;"",COUNTA(C$10:$C34) - COUNTBLANK(C$10:$C34)&amp;".","")</f>
        <v>25.</v>
      </c>
      <c r="B34" s="20" t="s">
        <v>88</v>
      </c>
      <c r="C34" s="20" t="s">
        <v>89</v>
      </c>
      <c r="D34" s="20" t="s">
        <v>18</v>
      </c>
      <c r="E34" s="20" t="s">
        <v>90</v>
      </c>
      <c r="F34" s="21" t="s">
        <v>20</v>
      </c>
      <c r="G34" s="21" t="s">
        <v>20</v>
      </c>
      <c r="H34" s="21" t="s">
        <v>15</v>
      </c>
      <c r="I34" s="21" t="s">
        <v>20</v>
      </c>
      <c r="J34" s="28" t="s">
        <v>21</v>
      </c>
    </row>
    <row r="35" spans="1:10" x14ac:dyDescent="0.25">
      <c r="A35" s="20" t="str">
        <f>IF(C35&lt;&gt;"",COUNTA(C$10:$C35) - COUNTBLANK(C$10:$C35)&amp;".","")</f>
        <v>26.</v>
      </c>
      <c r="B35" s="20" t="s">
        <v>91</v>
      </c>
      <c r="C35" s="20" t="s">
        <v>92</v>
      </c>
      <c r="D35" s="20" t="s">
        <v>18</v>
      </c>
      <c r="E35" s="20" t="s">
        <v>93</v>
      </c>
      <c r="F35" s="21" t="s">
        <v>20</v>
      </c>
      <c r="G35" s="21" t="s">
        <v>20</v>
      </c>
      <c r="H35" s="21" t="s">
        <v>15</v>
      </c>
      <c r="I35" s="21" t="s">
        <v>20</v>
      </c>
      <c r="J35" s="28" t="s">
        <v>21</v>
      </c>
    </row>
    <row r="36" spans="1:10" ht="25.5" x14ac:dyDescent="0.25">
      <c r="A36" s="20" t="str">
        <f>IF(C36&lt;&gt;"",COUNTA(C$10:$C36) - COUNTBLANK(C$10:$C36)&amp;".","")</f>
        <v>27.</v>
      </c>
      <c r="B36" s="20" t="s">
        <v>94</v>
      </c>
      <c r="C36" s="20" t="s">
        <v>95</v>
      </c>
      <c r="D36" s="20" t="s">
        <v>18</v>
      </c>
      <c r="E36" s="20" t="s">
        <v>96</v>
      </c>
      <c r="F36" s="21" t="s">
        <v>20</v>
      </c>
      <c r="G36" s="21" t="s">
        <v>20</v>
      </c>
      <c r="H36" s="21" t="s">
        <v>15</v>
      </c>
      <c r="I36" s="21" t="s">
        <v>20</v>
      </c>
      <c r="J36" s="28" t="s">
        <v>21</v>
      </c>
    </row>
    <row r="37" spans="1:10" ht="25.5" x14ac:dyDescent="0.25">
      <c r="A37" s="20" t="str">
        <f>IF(C37&lt;&gt;"",COUNTA(C$10:$C37) - COUNTBLANK(C$10:$C37)&amp;".","")</f>
        <v>28.</v>
      </c>
      <c r="B37" s="20" t="s">
        <v>97</v>
      </c>
      <c r="C37" s="20" t="s">
        <v>98</v>
      </c>
      <c r="D37" s="20" t="s">
        <v>18</v>
      </c>
      <c r="E37" s="20" t="s">
        <v>99</v>
      </c>
      <c r="F37" s="21" t="s">
        <v>20</v>
      </c>
      <c r="G37" s="21" t="s">
        <v>20</v>
      </c>
      <c r="H37" s="21" t="s">
        <v>20</v>
      </c>
      <c r="I37" s="21" t="s">
        <v>20</v>
      </c>
      <c r="J37" s="28" t="s">
        <v>21</v>
      </c>
    </row>
    <row r="38" spans="1:10" x14ac:dyDescent="0.25">
      <c r="A38" s="20" t="str">
        <f>IF(C38&lt;&gt;"",COUNTA(C$10:$C38) - COUNTBLANK(C$10:$C38)&amp;".","")</f>
        <v>29.</v>
      </c>
      <c r="B38" s="20" t="s">
        <v>100</v>
      </c>
      <c r="C38" s="20" t="s">
        <v>101</v>
      </c>
      <c r="D38" s="20" t="s">
        <v>18</v>
      </c>
      <c r="E38" s="20" t="s">
        <v>102</v>
      </c>
      <c r="F38" s="21" t="s">
        <v>20</v>
      </c>
      <c r="G38" s="21" t="s">
        <v>15</v>
      </c>
      <c r="H38" s="21" t="s">
        <v>20</v>
      </c>
      <c r="I38" s="21" t="s">
        <v>15</v>
      </c>
      <c r="J38" s="28" t="s">
        <v>21</v>
      </c>
    </row>
    <row r="39" spans="1:10" x14ac:dyDescent="0.25">
      <c r="A39" s="20" t="str">
        <f>IF(C39&lt;&gt;"",COUNTA(C$10:$C39) - COUNTBLANK(C$10:$C39)&amp;".","")</f>
        <v>30.</v>
      </c>
      <c r="B39" s="20" t="s">
        <v>103</v>
      </c>
      <c r="C39" s="20" t="s">
        <v>104</v>
      </c>
      <c r="D39" s="20" t="s">
        <v>18</v>
      </c>
      <c r="E39" s="20" t="s">
        <v>105</v>
      </c>
      <c r="F39" s="21" t="s">
        <v>20</v>
      </c>
      <c r="G39" s="21" t="s">
        <v>15</v>
      </c>
      <c r="H39" s="21" t="s">
        <v>15</v>
      </c>
      <c r="I39" s="21" t="s">
        <v>20</v>
      </c>
      <c r="J39" s="28" t="s">
        <v>21</v>
      </c>
    </row>
    <row r="40" spans="1:10" ht="25.5" x14ac:dyDescent="0.25">
      <c r="A40" s="20" t="str">
        <f>IF(C40&lt;&gt;"",COUNTA(C$10:$C40) - COUNTBLANK(C$10:$C40)&amp;".","")</f>
        <v>31.</v>
      </c>
      <c r="B40" s="20" t="s">
        <v>106</v>
      </c>
      <c r="C40" s="20" t="s">
        <v>107</v>
      </c>
      <c r="D40" s="20" t="s">
        <v>18</v>
      </c>
      <c r="E40" s="20" t="s">
        <v>108</v>
      </c>
      <c r="F40" s="21" t="s">
        <v>20</v>
      </c>
      <c r="G40" s="21" t="s">
        <v>15</v>
      </c>
      <c r="H40" s="21" t="s">
        <v>15</v>
      </c>
      <c r="I40" s="21" t="s">
        <v>20</v>
      </c>
      <c r="J40" s="28" t="s">
        <v>21</v>
      </c>
    </row>
    <row r="41" spans="1:10" ht="25.5" x14ac:dyDescent="0.25">
      <c r="A41" s="20" t="str">
        <f>IF(C41&lt;&gt;"",COUNTA(C$10:$C41) - COUNTBLANK(C$10:$C41)&amp;".","")</f>
        <v>32.</v>
      </c>
      <c r="B41" s="20" t="s">
        <v>109</v>
      </c>
      <c r="C41" s="20" t="s">
        <v>110</v>
      </c>
      <c r="D41" s="20" t="s">
        <v>18</v>
      </c>
      <c r="E41" s="20" t="s">
        <v>111</v>
      </c>
      <c r="F41" s="21" t="s">
        <v>20</v>
      </c>
      <c r="G41" s="21" t="s">
        <v>20</v>
      </c>
      <c r="H41" s="21" t="s">
        <v>20</v>
      </c>
      <c r="I41" s="21" t="s">
        <v>20</v>
      </c>
      <c r="J41" s="28" t="s">
        <v>21</v>
      </c>
    </row>
    <row r="42" spans="1:10" ht="25.5" x14ac:dyDescent="0.25">
      <c r="A42" s="20" t="str">
        <f>IF(C42&lt;&gt;"",COUNTA(C$10:$C42) - COUNTBLANK(C$10:$C42)&amp;".","")</f>
        <v>33.</v>
      </c>
      <c r="B42" s="20" t="s">
        <v>112</v>
      </c>
      <c r="C42" s="20" t="s">
        <v>113</v>
      </c>
      <c r="D42" s="20" t="s">
        <v>18</v>
      </c>
      <c r="E42" s="20" t="s">
        <v>114</v>
      </c>
      <c r="F42" s="21" t="s">
        <v>15</v>
      </c>
      <c r="G42" s="21" t="s">
        <v>20</v>
      </c>
      <c r="H42" s="21" t="s">
        <v>15</v>
      </c>
      <c r="I42" s="21" t="s">
        <v>15</v>
      </c>
      <c r="J42" s="28" t="s">
        <v>21</v>
      </c>
    </row>
    <row r="43" spans="1:10" x14ac:dyDescent="0.25">
      <c r="A43" s="20" t="str">
        <f>IF(C43&lt;&gt;"",COUNTA(C$10:$C43) - COUNTBLANK(C$10:$C43)&amp;".","")</f>
        <v>34.</v>
      </c>
      <c r="B43" s="20" t="s">
        <v>115</v>
      </c>
      <c r="C43" s="20" t="s">
        <v>43</v>
      </c>
      <c r="D43" s="20" t="s">
        <v>18</v>
      </c>
      <c r="E43" s="20" t="s">
        <v>116</v>
      </c>
      <c r="F43" s="21" t="s">
        <v>20</v>
      </c>
      <c r="G43" s="21" t="s">
        <v>15</v>
      </c>
      <c r="H43" s="21" t="s">
        <v>15</v>
      </c>
      <c r="I43" s="21" t="s">
        <v>20</v>
      </c>
      <c r="J43" s="28" t="s">
        <v>21</v>
      </c>
    </row>
    <row r="44" spans="1:10" x14ac:dyDescent="0.25">
      <c r="A44" s="20" t="str">
        <f>IF(C44&lt;&gt;"",COUNTA(C$10:$C44) - COUNTBLANK(C$10:$C44)&amp;".","")</f>
        <v>35.</v>
      </c>
      <c r="B44" s="20" t="s">
        <v>117</v>
      </c>
      <c r="C44" s="20" t="s">
        <v>118</v>
      </c>
      <c r="D44" s="20" t="s">
        <v>18</v>
      </c>
      <c r="E44" s="20" t="s">
        <v>119</v>
      </c>
      <c r="F44" s="21" t="s">
        <v>20</v>
      </c>
      <c r="G44" s="21" t="s">
        <v>20</v>
      </c>
      <c r="H44" s="21" t="s">
        <v>20</v>
      </c>
      <c r="I44" s="21" t="s">
        <v>20</v>
      </c>
      <c r="J44" s="28" t="s">
        <v>21</v>
      </c>
    </row>
    <row r="45" spans="1:10" x14ac:dyDescent="0.25">
      <c r="A45" s="20" t="str">
        <f>IF(C45&lt;&gt;"",COUNTA(C$10:$C45) - COUNTBLANK(C$10:$C45)&amp;".","")</f>
        <v>36.</v>
      </c>
      <c r="B45" s="20" t="s">
        <v>120</v>
      </c>
      <c r="C45" s="20" t="s">
        <v>121</v>
      </c>
      <c r="D45" s="20" t="s">
        <v>18</v>
      </c>
      <c r="E45" s="20" t="s">
        <v>122</v>
      </c>
      <c r="F45" s="21" t="s">
        <v>20</v>
      </c>
      <c r="G45" s="21" t="s">
        <v>15</v>
      </c>
      <c r="H45" s="21" t="s">
        <v>15</v>
      </c>
      <c r="I45" s="21" t="s">
        <v>20</v>
      </c>
      <c r="J45" s="28" t="s">
        <v>21</v>
      </c>
    </row>
    <row r="46" spans="1:10" x14ac:dyDescent="0.25">
      <c r="A46" s="20" t="str">
        <f>IF(C46&lt;&gt;"",COUNTA(C$10:$C46) - COUNTBLANK(C$10:$C46)&amp;".","")</f>
        <v>37.</v>
      </c>
      <c r="B46" s="20" t="s">
        <v>123</v>
      </c>
      <c r="C46" s="20" t="s">
        <v>124</v>
      </c>
      <c r="D46" s="20" t="s">
        <v>18</v>
      </c>
      <c r="E46" s="20" t="s">
        <v>125</v>
      </c>
      <c r="F46" s="21" t="s">
        <v>20</v>
      </c>
      <c r="G46" s="21" t="s">
        <v>20</v>
      </c>
      <c r="H46" s="21" t="s">
        <v>15</v>
      </c>
      <c r="I46" s="21" t="s">
        <v>20</v>
      </c>
      <c r="J46" s="28" t="s">
        <v>21</v>
      </c>
    </row>
    <row r="47" spans="1:10" x14ac:dyDescent="0.25">
      <c r="A47" s="20" t="str">
        <f>IF(C47&lt;&gt;"",COUNTA(C$10:$C47) - COUNTBLANK(C$10:$C47)&amp;".","")</f>
        <v>38.</v>
      </c>
      <c r="B47" s="20" t="s">
        <v>126</v>
      </c>
      <c r="C47" s="20" t="s">
        <v>127</v>
      </c>
      <c r="D47" s="20" t="s">
        <v>18</v>
      </c>
      <c r="E47" s="20" t="s">
        <v>128</v>
      </c>
      <c r="F47" s="21" t="s">
        <v>20</v>
      </c>
      <c r="G47" s="21" t="s">
        <v>15</v>
      </c>
      <c r="H47" s="21" t="s">
        <v>15</v>
      </c>
      <c r="I47" s="21" t="s">
        <v>15</v>
      </c>
      <c r="J47" s="28" t="s">
        <v>21</v>
      </c>
    </row>
    <row r="48" spans="1:10" x14ac:dyDescent="0.25">
      <c r="A48" s="20" t="str">
        <f>IF(C48&lt;&gt;"",COUNTA(C$10:$C48) - COUNTBLANK(C$10:$C48)&amp;".","")</f>
        <v>39.</v>
      </c>
      <c r="B48" s="20" t="s">
        <v>129</v>
      </c>
      <c r="C48" s="20" t="s">
        <v>130</v>
      </c>
      <c r="D48" s="20" t="s">
        <v>18</v>
      </c>
      <c r="E48" s="20" t="s">
        <v>15</v>
      </c>
      <c r="F48" s="21" t="s">
        <v>20</v>
      </c>
      <c r="G48" s="21" t="s">
        <v>15</v>
      </c>
      <c r="H48" s="21" t="s">
        <v>15</v>
      </c>
      <c r="I48" s="21" t="s">
        <v>20</v>
      </c>
      <c r="J48" s="28" t="s">
        <v>21</v>
      </c>
    </row>
    <row r="49" spans="1:10" x14ac:dyDescent="0.25">
      <c r="A49" s="20" t="str">
        <f>IF(C49&lt;&gt;"",COUNTA(C$10:$C49) - COUNTBLANK(C$10:$C49)&amp;".","")</f>
        <v>40.</v>
      </c>
      <c r="B49" s="20" t="s">
        <v>131</v>
      </c>
      <c r="C49" s="20" t="s">
        <v>132</v>
      </c>
      <c r="D49" s="20" t="s">
        <v>18</v>
      </c>
      <c r="E49" s="20" t="s">
        <v>133</v>
      </c>
      <c r="F49" s="21" t="s">
        <v>20</v>
      </c>
      <c r="G49" s="21" t="s">
        <v>20</v>
      </c>
      <c r="H49" s="21" t="s">
        <v>15</v>
      </c>
      <c r="I49" s="21" t="s">
        <v>20</v>
      </c>
      <c r="J49" s="28" t="s">
        <v>21</v>
      </c>
    </row>
    <row r="50" spans="1:10" x14ac:dyDescent="0.25">
      <c r="A50" s="20" t="str">
        <f>IF(C50&lt;&gt;"",COUNTA(C$10:$C50) - COUNTBLANK(C$10:$C50)&amp;".","")</f>
        <v>41.</v>
      </c>
      <c r="B50" s="20" t="s">
        <v>134</v>
      </c>
      <c r="C50" s="20" t="s">
        <v>135</v>
      </c>
      <c r="D50" s="20" t="s">
        <v>18</v>
      </c>
      <c r="E50" s="20" t="s">
        <v>136</v>
      </c>
      <c r="F50" s="21" t="s">
        <v>20</v>
      </c>
      <c r="G50" s="21" t="s">
        <v>20</v>
      </c>
      <c r="H50" s="21" t="s">
        <v>20</v>
      </c>
      <c r="I50" s="21" t="s">
        <v>20</v>
      </c>
      <c r="J50" s="28" t="s">
        <v>21</v>
      </c>
    </row>
    <row r="51" spans="1:10" x14ac:dyDescent="0.25">
      <c r="A51" s="20" t="str">
        <f>IF(C51&lt;&gt;"",COUNTA(C$10:$C51) - COUNTBLANK(C$10:$C51)&amp;".","")</f>
        <v>42.</v>
      </c>
      <c r="B51" s="20" t="s">
        <v>137</v>
      </c>
      <c r="C51" s="20" t="s">
        <v>138</v>
      </c>
      <c r="D51" s="20" t="s">
        <v>18</v>
      </c>
      <c r="E51" s="20" t="s">
        <v>139</v>
      </c>
      <c r="F51" s="21" t="s">
        <v>20</v>
      </c>
      <c r="G51" s="21" t="s">
        <v>15</v>
      </c>
      <c r="H51" s="21" t="s">
        <v>15</v>
      </c>
      <c r="I51" s="21" t="s">
        <v>15</v>
      </c>
      <c r="J51" s="28" t="s">
        <v>21</v>
      </c>
    </row>
    <row r="52" spans="1:10" x14ac:dyDescent="0.25">
      <c r="A52" s="20" t="str">
        <f>IF(C52&lt;&gt;"",COUNTA(C$10:$C52) - COUNTBLANK(C$10:$C52)&amp;".","")</f>
        <v>43.</v>
      </c>
      <c r="B52" s="20" t="s">
        <v>140</v>
      </c>
      <c r="C52" s="20" t="s">
        <v>141</v>
      </c>
      <c r="D52" s="20" t="s">
        <v>18</v>
      </c>
      <c r="E52" s="20" t="s">
        <v>142</v>
      </c>
      <c r="F52" s="21" t="s">
        <v>20</v>
      </c>
      <c r="G52" s="21" t="s">
        <v>20</v>
      </c>
      <c r="H52" s="21" t="s">
        <v>20</v>
      </c>
      <c r="I52" s="21" t="s">
        <v>20</v>
      </c>
      <c r="J52" s="28" t="s">
        <v>21</v>
      </c>
    </row>
    <row r="53" spans="1:10" x14ac:dyDescent="0.25">
      <c r="A53" s="20" t="str">
        <f>IF(C53&lt;&gt;"",COUNTA(C$10:$C53) - COUNTBLANK(C$10:$C53)&amp;".","")</f>
        <v>44.</v>
      </c>
      <c r="B53" s="20" t="s">
        <v>140</v>
      </c>
      <c r="C53" s="20" t="s">
        <v>143</v>
      </c>
      <c r="D53" s="20" t="s">
        <v>18</v>
      </c>
      <c r="E53" s="20" t="s">
        <v>144</v>
      </c>
      <c r="F53" s="21" t="s">
        <v>20</v>
      </c>
      <c r="G53" s="21" t="s">
        <v>20</v>
      </c>
      <c r="H53" s="21" t="s">
        <v>20</v>
      </c>
      <c r="I53" s="21" t="s">
        <v>20</v>
      </c>
      <c r="J53" s="28" t="s">
        <v>21</v>
      </c>
    </row>
    <row r="54" spans="1:10" x14ac:dyDescent="0.25">
      <c r="A54" s="20" t="str">
        <f>IF(C54&lt;&gt;"",COUNTA(C$10:$C54) - COUNTBLANK(C$10:$C54)&amp;".","")</f>
        <v>45.</v>
      </c>
      <c r="B54" s="20" t="s">
        <v>145</v>
      </c>
      <c r="C54" s="20" t="s">
        <v>146</v>
      </c>
      <c r="D54" s="20" t="s">
        <v>18</v>
      </c>
      <c r="E54" s="20" t="s">
        <v>147</v>
      </c>
      <c r="F54" s="21" t="s">
        <v>15</v>
      </c>
      <c r="G54" s="21" t="s">
        <v>15</v>
      </c>
      <c r="H54" s="21" t="s">
        <v>15</v>
      </c>
      <c r="I54" s="21" t="s">
        <v>20</v>
      </c>
      <c r="J54" s="28" t="s">
        <v>21</v>
      </c>
    </row>
    <row r="55" spans="1:10" x14ac:dyDescent="0.25">
      <c r="A55" s="20" t="str">
        <f>IF(C55&lt;&gt;"",COUNTA(C$10:$C55) - COUNTBLANK(C$10:$C55)&amp;".","")</f>
        <v>46.</v>
      </c>
      <c r="B55" s="20" t="s">
        <v>148</v>
      </c>
      <c r="C55" s="20" t="s">
        <v>149</v>
      </c>
      <c r="D55" s="20" t="s">
        <v>18</v>
      </c>
      <c r="E55" s="20" t="s">
        <v>150</v>
      </c>
      <c r="F55" s="21" t="s">
        <v>20</v>
      </c>
      <c r="G55" s="21" t="s">
        <v>20</v>
      </c>
      <c r="H55" s="21" t="s">
        <v>20</v>
      </c>
      <c r="I55" s="21" t="s">
        <v>20</v>
      </c>
      <c r="J55" s="28" t="s">
        <v>21</v>
      </c>
    </row>
    <row r="56" spans="1:10" x14ac:dyDescent="0.25">
      <c r="A56" s="20" t="str">
        <f>IF(C56&lt;&gt;"",COUNTA(C$10:$C56) - COUNTBLANK(C$10:$C56)&amp;".","")</f>
        <v>47.</v>
      </c>
      <c r="B56" s="20" t="s">
        <v>151</v>
      </c>
      <c r="C56" s="20" t="s">
        <v>152</v>
      </c>
      <c r="D56" s="20" t="s">
        <v>18</v>
      </c>
      <c r="E56" s="20" t="s">
        <v>15</v>
      </c>
      <c r="F56" s="21" t="s">
        <v>20</v>
      </c>
      <c r="G56" s="21" t="s">
        <v>15</v>
      </c>
      <c r="H56" s="21" t="s">
        <v>15</v>
      </c>
      <c r="I56" s="21" t="s">
        <v>20</v>
      </c>
      <c r="J56" s="28" t="s">
        <v>21</v>
      </c>
    </row>
    <row r="57" spans="1:10" x14ac:dyDescent="0.25">
      <c r="A57" s="20" t="str">
        <f>IF(C57&lt;&gt;"",COUNTA(C$10:$C57) - COUNTBLANK(C$10:$C57)&amp;".","")</f>
        <v>48.</v>
      </c>
      <c r="B57" s="20" t="s">
        <v>153</v>
      </c>
      <c r="C57" s="20" t="s">
        <v>154</v>
      </c>
      <c r="D57" s="20" t="s">
        <v>18</v>
      </c>
      <c r="E57" s="20" t="s">
        <v>155</v>
      </c>
      <c r="F57" s="21" t="s">
        <v>20</v>
      </c>
      <c r="G57" s="21" t="s">
        <v>20</v>
      </c>
      <c r="H57" s="21" t="s">
        <v>15</v>
      </c>
      <c r="I57" s="21" t="s">
        <v>20</v>
      </c>
      <c r="J57" s="28" t="s">
        <v>21</v>
      </c>
    </row>
    <row r="58" spans="1:10" x14ac:dyDescent="0.25">
      <c r="A58" s="20" t="str">
        <f>IF(C58&lt;&gt;"",COUNTA(C$10:$C58) - COUNTBLANK(C$10:$C58)&amp;".","")</f>
        <v>49.</v>
      </c>
      <c r="B58" s="20" t="s">
        <v>156</v>
      </c>
      <c r="C58" s="20" t="s">
        <v>157</v>
      </c>
      <c r="D58" s="20" t="s">
        <v>18</v>
      </c>
      <c r="E58" s="20" t="s">
        <v>158</v>
      </c>
      <c r="F58" s="21" t="s">
        <v>20</v>
      </c>
      <c r="G58" s="21" t="s">
        <v>20</v>
      </c>
      <c r="H58" s="21" t="s">
        <v>20</v>
      </c>
      <c r="I58" s="21" t="s">
        <v>20</v>
      </c>
      <c r="J58" s="28" t="s">
        <v>21</v>
      </c>
    </row>
    <row r="59" spans="1:10" x14ac:dyDescent="0.25">
      <c r="A59" s="20" t="str">
        <f>IF(C59&lt;&gt;"",COUNTA(C$10:$C59) - COUNTBLANK(C$10:$C59)&amp;".","")</f>
        <v>50.</v>
      </c>
      <c r="B59" s="20" t="s">
        <v>159</v>
      </c>
      <c r="C59" s="20" t="s">
        <v>160</v>
      </c>
      <c r="D59" s="20" t="s">
        <v>18</v>
      </c>
      <c r="E59" s="20" t="s">
        <v>161</v>
      </c>
      <c r="F59" s="21" t="s">
        <v>20</v>
      </c>
      <c r="G59" s="21" t="s">
        <v>20</v>
      </c>
      <c r="H59" s="21" t="s">
        <v>15</v>
      </c>
      <c r="I59" s="21" t="s">
        <v>20</v>
      </c>
      <c r="J59" s="28" t="s">
        <v>21</v>
      </c>
    </row>
    <row r="60" spans="1:10" x14ac:dyDescent="0.25">
      <c r="A60" s="20" t="str">
        <f>IF(C60&lt;&gt;"",COUNTA(C$10:$C60) - COUNTBLANK(C$10:$C60)&amp;".","")</f>
        <v>51.</v>
      </c>
      <c r="B60" s="20" t="s">
        <v>162</v>
      </c>
      <c r="C60" s="20" t="s">
        <v>163</v>
      </c>
      <c r="D60" s="20" t="s">
        <v>18</v>
      </c>
      <c r="E60" s="20" t="s">
        <v>164</v>
      </c>
      <c r="F60" s="21" t="s">
        <v>15</v>
      </c>
      <c r="G60" s="21" t="s">
        <v>20</v>
      </c>
      <c r="H60" s="21" t="s">
        <v>15</v>
      </c>
      <c r="I60" s="21" t="s">
        <v>20</v>
      </c>
      <c r="J60" s="28" t="s">
        <v>21</v>
      </c>
    </row>
    <row r="61" spans="1:10" ht="25.5" x14ac:dyDescent="0.25">
      <c r="A61" s="20" t="str">
        <f>IF(C61&lt;&gt;"",COUNTA(C$10:$C61) - COUNTBLANK(C$10:$C61)&amp;".","")</f>
        <v>52.</v>
      </c>
      <c r="B61" s="20" t="s">
        <v>165</v>
      </c>
      <c r="C61" s="20" t="s">
        <v>166</v>
      </c>
      <c r="D61" s="20" t="s">
        <v>18</v>
      </c>
      <c r="E61" s="20" t="s">
        <v>164</v>
      </c>
      <c r="F61" s="21" t="s">
        <v>20</v>
      </c>
      <c r="G61" s="21" t="s">
        <v>20</v>
      </c>
      <c r="H61" s="21" t="s">
        <v>15</v>
      </c>
      <c r="I61" s="21" t="s">
        <v>15</v>
      </c>
      <c r="J61" s="28" t="s">
        <v>21</v>
      </c>
    </row>
    <row r="62" spans="1:10" ht="25.5" x14ac:dyDescent="0.25">
      <c r="A62" s="20" t="str">
        <f>IF(C62&lt;&gt;"",COUNTA(C$10:$C62) - COUNTBLANK(C$10:$C62)&amp;".","")</f>
        <v>53.</v>
      </c>
      <c r="B62" s="20" t="s">
        <v>167</v>
      </c>
      <c r="C62" s="20" t="s">
        <v>168</v>
      </c>
      <c r="D62" s="20" t="s">
        <v>18</v>
      </c>
      <c r="E62" s="20" t="s">
        <v>164</v>
      </c>
      <c r="F62" s="21" t="s">
        <v>20</v>
      </c>
      <c r="G62" s="21" t="s">
        <v>15</v>
      </c>
      <c r="H62" s="21" t="s">
        <v>15</v>
      </c>
      <c r="I62" s="21" t="s">
        <v>15</v>
      </c>
      <c r="J62" s="28" t="s">
        <v>21</v>
      </c>
    </row>
    <row r="63" spans="1:10" x14ac:dyDescent="0.25">
      <c r="A63" s="20" t="str">
        <f>IF(C63&lt;&gt;"",COUNTA(C$10:$C63) - COUNTBLANK(C$10:$C63)&amp;".","")</f>
        <v>54.</v>
      </c>
      <c r="B63" s="20" t="s">
        <v>169</v>
      </c>
      <c r="C63" s="20" t="s">
        <v>170</v>
      </c>
      <c r="D63" s="20" t="s">
        <v>18</v>
      </c>
      <c r="E63" s="20" t="s">
        <v>164</v>
      </c>
      <c r="F63" s="21" t="s">
        <v>20</v>
      </c>
      <c r="G63" s="21" t="s">
        <v>20</v>
      </c>
      <c r="H63" s="21" t="s">
        <v>15</v>
      </c>
      <c r="I63" s="21" t="s">
        <v>15</v>
      </c>
      <c r="J63" s="28" t="s">
        <v>21</v>
      </c>
    </row>
    <row r="64" spans="1:10" x14ac:dyDescent="0.25">
      <c r="A64" s="20" t="str">
        <f>IF(C64&lt;&gt;"",COUNTA(C$10:$C64) - COUNTBLANK(C$10:$C64)&amp;".","")</f>
        <v>55.</v>
      </c>
      <c r="B64" s="20" t="s">
        <v>171</v>
      </c>
      <c r="C64" s="20" t="s">
        <v>172</v>
      </c>
      <c r="D64" s="20" t="s">
        <v>18</v>
      </c>
      <c r="E64" s="20" t="s">
        <v>164</v>
      </c>
      <c r="F64" s="21" t="s">
        <v>15</v>
      </c>
      <c r="G64" s="21" t="s">
        <v>20</v>
      </c>
      <c r="H64" s="21" t="s">
        <v>15</v>
      </c>
      <c r="I64" s="21" t="s">
        <v>20</v>
      </c>
      <c r="J64" s="28" t="s">
        <v>21</v>
      </c>
    </row>
    <row r="65" spans="1:10" x14ac:dyDescent="0.25">
      <c r="A65" s="20" t="str">
        <f>IF(C65&lt;&gt;"",COUNTA(C$10:$C65) - COUNTBLANK(C$10:$C65)&amp;".","")</f>
        <v>56.</v>
      </c>
      <c r="B65" s="20" t="s">
        <v>173</v>
      </c>
      <c r="C65" s="20" t="s">
        <v>174</v>
      </c>
      <c r="D65" s="20" t="s">
        <v>18</v>
      </c>
      <c r="E65" s="20" t="s">
        <v>164</v>
      </c>
      <c r="F65" s="21" t="s">
        <v>20</v>
      </c>
      <c r="G65" s="21" t="s">
        <v>20</v>
      </c>
      <c r="H65" s="21" t="s">
        <v>15</v>
      </c>
      <c r="I65" s="21" t="s">
        <v>20</v>
      </c>
      <c r="J65" s="28" t="s">
        <v>21</v>
      </c>
    </row>
    <row r="66" spans="1:10" x14ac:dyDescent="0.25">
      <c r="A66" s="20" t="str">
        <f>IF(C66&lt;&gt;"",COUNTA(C$10:$C66) - COUNTBLANK(C$10:$C66)&amp;".","")</f>
        <v>57.</v>
      </c>
      <c r="B66" s="20" t="s">
        <v>175</v>
      </c>
      <c r="C66" s="20" t="s">
        <v>176</v>
      </c>
      <c r="D66" s="20" t="s">
        <v>18</v>
      </c>
      <c r="E66" s="20" t="s">
        <v>164</v>
      </c>
      <c r="F66" s="21" t="s">
        <v>20</v>
      </c>
      <c r="G66" s="21" t="s">
        <v>15</v>
      </c>
      <c r="H66" s="21" t="s">
        <v>15</v>
      </c>
      <c r="I66" s="21" t="s">
        <v>15</v>
      </c>
      <c r="J66" s="28" t="s">
        <v>21</v>
      </c>
    </row>
    <row r="67" spans="1:10" x14ac:dyDescent="0.25">
      <c r="A67" s="20" t="str">
        <f>IF(C67&lt;&gt;"",COUNTA(C$10:$C67) - COUNTBLANK(C$10:$C67)&amp;".","")</f>
        <v>58.</v>
      </c>
      <c r="B67" s="20" t="s">
        <v>177</v>
      </c>
      <c r="C67" s="20" t="s">
        <v>178</v>
      </c>
      <c r="D67" s="20" t="s">
        <v>18</v>
      </c>
      <c r="E67" s="20" t="s">
        <v>164</v>
      </c>
      <c r="F67" s="21" t="s">
        <v>20</v>
      </c>
      <c r="G67" s="21" t="s">
        <v>20</v>
      </c>
      <c r="H67" s="21" t="s">
        <v>15</v>
      </c>
      <c r="I67" s="21" t="s">
        <v>20</v>
      </c>
      <c r="J67" s="28" t="s">
        <v>21</v>
      </c>
    </row>
    <row r="68" spans="1:10" x14ac:dyDescent="0.25">
      <c r="A68" s="20" t="str">
        <f>IF(C68&lt;&gt;"",COUNTA(C$10:$C68) - COUNTBLANK(C$10:$C68)&amp;".","")</f>
        <v>59.</v>
      </c>
      <c r="B68" s="20" t="s">
        <v>179</v>
      </c>
      <c r="C68" s="20" t="s">
        <v>180</v>
      </c>
      <c r="D68" s="20" t="s">
        <v>18</v>
      </c>
      <c r="E68" s="20" t="s">
        <v>181</v>
      </c>
      <c r="F68" s="21" t="s">
        <v>20</v>
      </c>
      <c r="G68" s="21" t="s">
        <v>15</v>
      </c>
      <c r="H68" s="21" t="s">
        <v>15</v>
      </c>
      <c r="I68" s="21" t="s">
        <v>15</v>
      </c>
      <c r="J68" s="28" t="s">
        <v>21</v>
      </c>
    </row>
    <row r="69" spans="1:10" ht="25.5" x14ac:dyDescent="0.25">
      <c r="A69" s="20" t="str">
        <f>IF(C69&lt;&gt;"",COUNTA(C$10:$C69) - COUNTBLANK(C$10:$C69)&amp;".","")</f>
        <v>60.</v>
      </c>
      <c r="B69" s="20" t="s">
        <v>182</v>
      </c>
      <c r="C69" s="20" t="s">
        <v>183</v>
      </c>
      <c r="D69" s="20" t="s">
        <v>18</v>
      </c>
      <c r="E69" s="20" t="s">
        <v>99</v>
      </c>
      <c r="F69" s="21" t="s">
        <v>20</v>
      </c>
      <c r="G69" s="21" t="s">
        <v>20</v>
      </c>
      <c r="H69" s="21" t="s">
        <v>20</v>
      </c>
      <c r="I69" s="21" t="s">
        <v>20</v>
      </c>
      <c r="J69" s="28" t="s">
        <v>21</v>
      </c>
    </row>
    <row r="70" spans="1:10" ht="25.5" x14ac:dyDescent="0.25">
      <c r="A70" s="20" t="str">
        <f>IF(C70&lt;&gt;"",COUNTA(C$10:$C70) - COUNTBLANK(C$10:$C70)&amp;".","")</f>
        <v>61.</v>
      </c>
      <c r="B70" s="20" t="s">
        <v>184</v>
      </c>
      <c r="C70" s="20" t="s">
        <v>185</v>
      </c>
      <c r="D70" s="20" t="s">
        <v>18</v>
      </c>
      <c r="E70" s="20" t="s">
        <v>99</v>
      </c>
      <c r="F70" s="21" t="s">
        <v>15</v>
      </c>
      <c r="G70" s="21" t="s">
        <v>15</v>
      </c>
      <c r="H70" s="21" t="s">
        <v>15</v>
      </c>
      <c r="I70" s="21" t="s">
        <v>20</v>
      </c>
      <c r="J70" s="28" t="s">
        <v>21</v>
      </c>
    </row>
    <row r="71" spans="1:10" x14ac:dyDescent="0.25">
      <c r="A71" s="20" t="str">
        <f>IF(C71&lt;&gt;"",COUNTA(C$10:$C71) - COUNTBLANK(C$10:$C71)&amp;".","")</f>
        <v>62.</v>
      </c>
      <c r="B71" s="20" t="s">
        <v>186</v>
      </c>
      <c r="C71" s="20" t="s">
        <v>187</v>
      </c>
      <c r="D71" s="20" t="s">
        <v>18</v>
      </c>
      <c r="E71" s="20" t="s">
        <v>188</v>
      </c>
      <c r="F71" s="21" t="s">
        <v>20</v>
      </c>
      <c r="G71" s="21" t="s">
        <v>15</v>
      </c>
      <c r="H71" s="21" t="s">
        <v>15</v>
      </c>
      <c r="I71" s="21" t="s">
        <v>20</v>
      </c>
      <c r="J71" s="28" t="s">
        <v>21</v>
      </c>
    </row>
    <row r="72" spans="1:10" x14ac:dyDescent="0.25">
      <c r="A72" s="20" t="str">
        <f>IF(C72&lt;&gt;"",COUNTA(C$10:$C72) - COUNTBLANK(C$10:$C72)&amp;".","")</f>
        <v>63.</v>
      </c>
      <c r="B72" s="20" t="s">
        <v>189</v>
      </c>
      <c r="C72" s="20" t="s">
        <v>190</v>
      </c>
      <c r="D72" s="20" t="s">
        <v>18</v>
      </c>
      <c r="E72" s="20" t="s">
        <v>191</v>
      </c>
      <c r="F72" s="21" t="s">
        <v>20</v>
      </c>
      <c r="G72" s="21" t="s">
        <v>20</v>
      </c>
      <c r="H72" s="21" t="s">
        <v>15</v>
      </c>
      <c r="I72" s="21" t="s">
        <v>20</v>
      </c>
      <c r="J72" s="28" t="s">
        <v>21</v>
      </c>
    </row>
    <row r="73" spans="1:10" x14ac:dyDescent="0.25">
      <c r="A73" s="20" t="str">
        <f>IF(C73&lt;&gt;"",COUNTA(C$10:$C73) - COUNTBLANK(C$10:$C73)&amp;".","")</f>
        <v>64.</v>
      </c>
      <c r="B73" s="20" t="s">
        <v>192</v>
      </c>
      <c r="C73" s="20" t="s">
        <v>193</v>
      </c>
      <c r="D73" s="20" t="s">
        <v>18</v>
      </c>
      <c r="E73" s="20" t="s">
        <v>194</v>
      </c>
      <c r="F73" s="21" t="s">
        <v>20</v>
      </c>
      <c r="G73" s="21" t="s">
        <v>20</v>
      </c>
      <c r="H73" s="21" t="s">
        <v>20</v>
      </c>
      <c r="I73" s="21" t="s">
        <v>15</v>
      </c>
      <c r="J73" s="28" t="s">
        <v>21</v>
      </c>
    </row>
    <row r="74" spans="1:10" x14ac:dyDescent="0.25">
      <c r="A74" s="20" t="str">
        <f>IF(C74&lt;&gt;"",COUNTA(C$10:$C74) - COUNTBLANK(C$10:$C74)&amp;".","")</f>
        <v>65.</v>
      </c>
      <c r="B74" s="20" t="s">
        <v>195</v>
      </c>
      <c r="C74" s="20" t="s">
        <v>196</v>
      </c>
      <c r="D74" s="20" t="s">
        <v>18</v>
      </c>
      <c r="E74" s="20" t="s">
        <v>197</v>
      </c>
      <c r="F74" s="21" t="s">
        <v>20</v>
      </c>
      <c r="G74" s="21" t="s">
        <v>15</v>
      </c>
      <c r="H74" s="21" t="s">
        <v>15</v>
      </c>
      <c r="I74" s="21" t="s">
        <v>20</v>
      </c>
      <c r="J74" s="28" t="s">
        <v>21</v>
      </c>
    </row>
    <row r="75" spans="1:10" ht="25.5" x14ac:dyDescent="0.25">
      <c r="A75" s="20" t="str">
        <f>IF(C75&lt;&gt;"",COUNTA(C$10:$C75) - COUNTBLANK(C$10:$C75)&amp;".","")</f>
        <v>66.</v>
      </c>
      <c r="B75" s="20" t="s">
        <v>198</v>
      </c>
      <c r="C75" s="20" t="s">
        <v>199</v>
      </c>
      <c r="D75" s="20" t="s">
        <v>18</v>
      </c>
      <c r="E75" s="20" t="s">
        <v>200</v>
      </c>
      <c r="F75" s="21" t="s">
        <v>20</v>
      </c>
      <c r="G75" s="21" t="s">
        <v>20</v>
      </c>
      <c r="H75" s="21" t="s">
        <v>15</v>
      </c>
      <c r="I75" s="21" t="s">
        <v>20</v>
      </c>
      <c r="J75" s="28" t="s">
        <v>21</v>
      </c>
    </row>
    <row r="76" spans="1:10" x14ac:dyDescent="0.25">
      <c r="A76" s="20" t="str">
        <f>IF(C76&lt;&gt;"",COUNTA(C$10:$C76) - COUNTBLANK(C$10:$C76)&amp;".","")</f>
        <v>67.</v>
      </c>
      <c r="B76" s="20" t="s">
        <v>201</v>
      </c>
      <c r="C76" s="20" t="s">
        <v>202</v>
      </c>
      <c r="D76" s="20" t="s">
        <v>18</v>
      </c>
      <c r="E76" s="20" t="s">
        <v>203</v>
      </c>
      <c r="F76" s="21" t="s">
        <v>20</v>
      </c>
      <c r="G76" s="21" t="s">
        <v>20</v>
      </c>
      <c r="H76" s="21" t="s">
        <v>20</v>
      </c>
      <c r="I76" s="21" t="s">
        <v>20</v>
      </c>
      <c r="J76" s="28" t="s">
        <v>21</v>
      </c>
    </row>
    <row r="77" spans="1:10" ht="38.25" x14ac:dyDescent="0.25">
      <c r="A77" s="20" t="str">
        <f>IF(C77&lt;&gt;"",COUNTA(C$10:$C77) - COUNTBLANK(C$10:$C77)&amp;".","")</f>
        <v>68.</v>
      </c>
      <c r="B77" s="20" t="s">
        <v>204</v>
      </c>
      <c r="C77" s="20" t="s">
        <v>205</v>
      </c>
      <c r="D77" s="20" t="s">
        <v>18</v>
      </c>
      <c r="E77" s="20" t="s">
        <v>203</v>
      </c>
      <c r="F77" s="21" t="s">
        <v>20</v>
      </c>
      <c r="G77" s="21" t="s">
        <v>20</v>
      </c>
      <c r="H77" s="21" t="s">
        <v>15</v>
      </c>
      <c r="I77" s="21" t="s">
        <v>15</v>
      </c>
      <c r="J77" s="28" t="s">
        <v>21</v>
      </c>
    </row>
    <row r="78" spans="1:10" x14ac:dyDescent="0.25">
      <c r="A78" s="20" t="str">
        <f>IF(C78&lt;&gt;"",COUNTA(C$10:$C78) - COUNTBLANK(C$10:$C78)&amp;".","")</f>
        <v>69.</v>
      </c>
      <c r="B78" s="20" t="s">
        <v>206</v>
      </c>
      <c r="C78" s="20" t="s">
        <v>207</v>
      </c>
      <c r="D78" s="20" t="s">
        <v>18</v>
      </c>
      <c r="E78" s="20" t="s">
        <v>203</v>
      </c>
      <c r="F78" s="21" t="s">
        <v>20</v>
      </c>
      <c r="G78" s="21" t="s">
        <v>20</v>
      </c>
      <c r="H78" s="21" t="s">
        <v>20</v>
      </c>
      <c r="I78" s="21" t="s">
        <v>20</v>
      </c>
      <c r="J78" s="28" t="s">
        <v>21</v>
      </c>
    </row>
    <row r="79" spans="1:10" ht="25.5" x14ac:dyDescent="0.25">
      <c r="A79" s="20" t="str">
        <f>IF(C79&lt;&gt;"",COUNTA(C$10:$C79) - COUNTBLANK(C$10:$C79)&amp;".","")</f>
        <v>70.</v>
      </c>
      <c r="B79" s="20" t="s">
        <v>208</v>
      </c>
      <c r="C79" s="20" t="s">
        <v>209</v>
      </c>
      <c r="D79" s="20" t="s">
        <v>18</v>
      </c>
      <c r="E79" s="20" t="s">
        <v>203</v>
      </c>
      <c r="F79" s="21" t="s">
        <v>20</v>
      </c>
      <c r="G79" s="21" t="s">
        <v>20</v>
      </c>
      <c r="H79" s="21" t="s">
        <v>20</v>
      </c>
      <c r="I79" s="21" t="s">
        <v>20</v>
      </c>
      <c r="J79" s="28" t="s">
        <v>21</v>
      </c>
    </row>
    <row r="80" spans="1:10" ht="38.25" x14ac:dyDescent="0.25">
      <c r="A80" s="20" t="str">
        <f>IF(C80&lt;&gt;"",COUNTA(C$10:$C80) - COUNTBLANK(C$10:$C80)&amp;".","")</f>
        <v>71.</v>
      </c>
      <c r="B80" s="20" t="s">
        <v>210</v>
      </c>
      <c r="C80" s="20" t="s">
        <v>211</v>
      </c>
      <c r="D80" s="20" t="s">
        <v>18</v>
      </c>
      <c r="E80" s="20" t="s">
        <v>203</v>
      </c>
      <c r="F80" s="21" t="s">
        <v>20</v>
      </c>
      <c r="G80" s="21" t="s">
        <v>20</v>
      </c>
      <c r="H80" s="21" t="s">
        <v>15</v>
      </c>
      <c r="I80" s="21" t="s">
        <v>20</v>
      </c>
      <c r="J80" s="28" t="s">
        <v>21</v>
      </c>
    </row>
    <row r="81" spans="1:10" x14ac:dyDescent="0.25">
      <c r="A81" s="20" t="str">
        <f>IF(C81&lt;&gt;"",COUNTA(C$10:$C81) - COUNTBLANK(C$10:$C81)&amp;".","")</f>
        <v>72.</v>
      </c>
      <c r="B81" s="20" t="s">
        <v>212</v>
      </c>
      <c r="C81" s="20" t="s">
        <v>213</v>
      </c>
      <c r="D81" s="20" t="s">
        <v>18</v>
      </c>
      <c r="E81" s="20" t="s">
        <v>203</v>
      </c>
      <c r="F81" s="21" t="s">
        <v>15</v>
      </c>
      <c r="G81" s="21" t="s">
        <v>20</v>
      </c>
      <c r="H81" s="21" t="s">
        <v>15</v>
      </c>
      <c r="I81" s="21" t="s">
        <v>20</v>
      </c>
      <c r="J81" s="28" t="s">
        <v>21</v>
      </c>
    </row>
    <row r="82" spans="1:10" x14ac:dyDescent="0.25">
      <c r="A82" s="20" t="str">
        <f>IF(C82&lt;&gt;"",COUNTA(C$10:$C82) - COUNTBLANK(C$10:$C82)&amp;".","")</f>
        <v>73.</v>
      </c>
      <c r="B82" s="20" t="s">
        <v>212</v>
      </c>
      <c r="C82" s="20" t="s">
        <v>214</v>
      </c>
      <c r="D82" s="20" t="s">
        <v>18</v>
      </c>
      <c r="E82" s="20" t="s">
        <v>203</v>
      </c>
      <c r="F82" s="21" t="s">
        <v>20</v>
      </c>
      <c r="G82" s="21" t="s">
        <v>15</v>
      </c>
      <c r="H82" s="21" t="s">
        <v>15</v>
      </c>
      <c r="I82" s="21" t="s">
        <v>20</v>
      </c>
      <c r="J82" s="28" t="s">
        <v>21</v>
      </c>
    </row>
    <row r="83" spans="1:10" x14ac:dyDescent="0.25">
      <c r="A83" s="20" t="str">
        <f>IF(C83&lt;&gt;"",COUNTA(C$10:$C83) - COUNTBLANK(C$10:$C83)&amp;".","")</f>
        <v>74.</v>
      </c>
      <c r="B83" s="20" t="s">
        <v>215</v>
      </c>
      <c r="C83" s="20" t="s">
        <v>216</v>
      </c>
      <c r="D83" s="20" t="s">
        <v>18</v>
      </c>
      <c r="E83" s="20" t="s">
        <v>217</v>
      </c>
      <c r="F83" s="21" t="s">
        <v>20</v>
      </c>
      <c r="G83" s="21" t="s">
        <v>15</v>
      </c>
      <c r="H83" s="21" t="s">
        <v>15</v>
      </c>
      <c r="I83" s="21" t="s">
        <v>20</v>
      </c>
      <c r="J83" s="28" t="s">
        <v>21</v>
      </c>
    </row>
    <row r="84" spans="1:10" x14ac:dyDescent="0.25">
      <c r="A84" s="20" t="str">
        <f>IF(C84&lt;&gt;"",COUNTA(C$10:$C84) - COUNTBLANK(C$10:$C84)&amp;".","")</f>
        <v>75.</v>
      </c>
      <c r="B84" s="20" t="s">
        <v>218</v>
      </c>
      <c r="C84" s="20" t="s">
        <v>219</v>
      </c>
      <c r="D84" s="20" t="s">
        <v>18</v>
      </c>
      <c r="E84" s="20" t="s">
        <v>220</v>
      </c>
      <c r="F84" s="21" t="s">
        <v>20</v>
      </c>
      <c r="G84" s="21" t="s">
        <v>20</v>
      </c>
      <c r="H84" s="21" t="s">
        <v>20</v>
      </c>
      <c r="I84" s="21" t="s">
        <v>20</v>
      </c>
      <c r="J84" s="28" t="s">
        <v>21</v>
      </c>
    </row>
    <row r="85" spans="1:10" x14ac:dyDescent="0.25">
      <c r="A85" s="20" t="str">
        <f>IF(C85&lt;&gt;"",COUNTA(C$10:$C85) - COUNTBLANK(C$10:$C85)&amp;".","")</f>
        <v>76.</v>
      </c>
      <c r="B85" s="20" t="s">
        <v>221</v>
      </c>
      <c r="C85" s="20" t="s">
        <v>222</v>
      </c>
      <c r="D85" s="20" t="s">
        <v>18</v>
      </c>
      <c r="E85" s="20" t="s">
        <v>223</v>
      </c>
      <c r="F85" s="21" t="s">
        <v>20</v>
      </c>
      <c r="G85" s="21" t="s">
        <v>15</v>
      </c>
      <c r="H85" s="21" t="s">
        <v>20</v>
      </c>
      <c r="I85" s="21" t="s">
        <v>15</v>
      </c>
      <c r="J85" s="28" t="s">
        <v>21</v>
      </c>
    </row>
    <row r="86" spans="1:10" ht="25.5" x14ac:dyDescent="0.25">
      <c r="A86" s="20" t="str">
        <f>IF(C86&lt;&gt;"",COUNTA(C$10:$C86) - COUNTBLANK(C$10:$C86)&amp;".","")</f>
        <v>77.</v>
      </c>
      <c r="B86" s="20" t="s">
        <v>224</v>
      </c>
      <c r="C86" s="20" t="s">
        <v>55</v>
      </c>
      <c r="D86" s="20" t="s">
        <v>18</v>
      </c>
      <c r="E86" s="20" t="s">
        <v>225</v>
      </c>
      <c r="F86" s="21" t="s">
        <v>20</v>
      </c>
      <c r="G86" s="21" t="s">
        <v>15</v>
      </c>
      <c r="H86" s="21" t="s">
        <v>20</v>
      </c>
      <c r="I86" s="21" t="s">
        <v>15</v>
      </c>
      <c r="J86" s="28" t="s">
        <v>21</v>
      </c>
    </row>
    <row r="87" spans="1:10" x14ac:dyDescent="0.25">
      <c r="A87" s="20" t="str">
        <f>IF(C87&lt;&gt;"",COUNTA(C$10:$C87) - COUNTBLANK(C$10:$C87)&amp;".","")</f>
        <v>78.</v>
      </c>
      <c r="B87" s="20" t="s">
        <v>226</v>
      </c>
      <c r="C87" s="20" t="s">
        <v>227</v>
      </c>
      <c r="D87" s="20" t="s">
        <v>18</v>
      </c>
      <c r="E87" s="20" t="s">
        <v>228</v>
      </c>
      <c r="F87" s="21" t="s">
        <v>20</v>
      </c>
      <c r="G87" s="21" t="s">
        <v>15</v>
      </c>
      <c r="H87" s="21" t="s">
        <v>15</v>
      </c>
      <c r="I87" s="21" t="s">
        <v>15</v>
      </c>
      <c r="J87" s="28" t="s">
        <v>21</v>
      </c>
    </row>
    <row r="88" spans="1:10" x14ac:dyDescent="0.25">
      <c r="A88" s="20" t="str">
        <f>IF(C88&lt;&gt;"",COUNTA(C$10:$C88) - COUNTBLANK(C$10:$C88)&amp;".","")</f>
        <v>79.</v>
      </c>
      <c r="B88" s="20" t="s">
        <v>229</v>
      </c>
      <c r="C88" s="20" t="s">
        <v>230</v>
      </c>
      <c r="D88" s="20" t="s">
        <v>18</v>
      </c>
      <c r="E88" s="20" t="s">
        <v>231</v>
      </c>
      <c r="F88" s="21" t="s">
        <v>20</v>
      </c>
      <c r="G88" s="21" t="s">
        <v>20</v>
      </c>
      <c r="H88" s="21" t="s">
        <v>20</v>
      </c>
      <c r="I88" s="21" t="s">
        <v>20</v>
      </c>
      <c r="J88" s="28" t="s">
        <v>21</v>
      </c>
    </row>
    <row r="89" spans="1:10" ht="25.5" x14ac:dyDescent="0.25">
      <c r="A89" s="20" t="str">
        <f>IF(C89&lt;&gt;"",COUNTA(C$10:$C89) - COUNTBLANK(C$10:$C89)&amp;".","")</f>
        <v>80.</v>
      </c>
      <c r="B89" s="20" t="s">
        <v>232</v>
      </c>
      <c r="C89" s="20" t="s">
        <v>233</v>
      </c>
      <c r="D89" s="20" t="s">
        <v>18</v>
      </c>
      <c r="E89" s="20" t="s">
        <v>234</v>
      </c>
      <c r="F89" s="21" t="s">
        <v>20</v>
      </c>
      <c r="G89" s="21" t="s">
        <v>15</v>
      </c>
      <c r="H89" s="21" t="s">
        <v>15</v>
      </c>
      <c r="I89" s="21" t="s">
        <v>20</v>
      </c>
      <c r="J89" s="28" t="s">
        <v>21</v>
      </c>
    </row>
    <row r="90" spans="1:10" x14ac:dyDescent="0.25">
      <c r="A90" s="17" t="str">
        <f>IF(C90&lt;&gt;"",COUNTA(C$10:$C90) - COUNTBLANK(C$10:$C90)&amp;".","")</f>
        <v/>
      </c>
      <c r="B90" s="17" t="s">
        <v>235</v>
      </c>
      <c r="C90" s="17" t="s">
        <v>15</v>
      </c>
      <c r="D90" s="17" t="s">
        <v>15</v>
      </c>
      <c r="E90" s="17" t="s">
        <v>15</v>
      </c>
      <c r="F90" s="17" t="s">
        <v>15</v>
      </c>
      <c r="G90" s="17" t="s">
        <v>15</v>
      </c>
      <c r="H90" s="17" t="s">
        <v>15</v>
      </c>
      <c r="I90" s="17" t="s">
        <v>15</v>
      </c>
      <c r="J90" s="18" t="s">
        <v>15</v>
      </c>
    </row>
    <row r="91" spans="1:10" x14ac:dyDescent="0.25">
      <c r="A91" s="20" t="str">
        <f>IF(C91&lt;&gt;"",COUNTA(C$10:$C91) - COUNTBLANK(C$10:$C91)&amp;".","")</f>
        <v>81.</v>
      </c>
      <c r="B91" s="20" t="s">
        <v>236</v>
      </c>
      <c r="C91" s="20" t="s">
        <v>237</v>
      </c>
      <c r="D91" s="20" t="s">
        <v>238</v>
      </c>
      <c r="E91" s="20" t="s">
        <v>239</v>
      </c>
      <c r="F91" s="21" t="s">
        <v>20</v>
      </c>
      <c r="G91" s="21" t="s">
        <v>20</v>
      </c>
      <c r="H91" s="21" t="s">
        <v>15</v>
      </c>
      <c r="I91" s="21" t="s">
        <v>20</v>
      </c>
      <c r="J91" s="28" t="s">
        <v>21</v>
      </c>
    </row>
    <row r="92" spans="1:10" x14ac:dyDescent="0.25">
      <c r="A92" s="20" t="str">
        <f>IF(C92&lt;&gt;"",COUNTA(C$10:$C92) - COUNTBLANK(C$10:$C92)&amp;".","")</f>
        <v>82.</v>
      </c>
      <c r="B92" s="20" t="s">
        <v>240</v>
      </c>
      <c r="C92" s="20" t="s">
        <v>241</v>
      </c>
      <c r="D92" s="20" t="s">
        <v>238</v>
      </c>
      <c r="E92" s="20" t="s">
        <v>242</v>
      </c>
      <c r="F92" s="21" t="s">
        <v>20</v>
      </c>
      <c r="G92" s="21" t="s">
        <v>20</v>
      </c>
      <c r="H92" s="21" t="s">
        <v>20</v>
      </c>
      <c r="I92" s="21" t="s">
        <v>20</v>
      </c>
      <c r="J92" s="28" t="s">
        <v>21</v>
      </c>
    </row>
    <row r="93" spans="1:10" x14ac:dyDescent="0.25">
      <c r="A93" s="20" t="str">
        <f>IF(C93&lt;&gt;"",COUNTA(C$10:$C93) - COUNTBLANK(C$10:$C93)&amp;".","")</f>
        <v>83.</v>
      </c>
      <c r="B93" s="20" t="s">
        <v>243</v>
      </c>
      <c r="C93" s="20" t="s">
        <v>244</v>
      </c>
      <c r="D93" s="20" t="s">
        <v>238</v>
      </c>
      <c r="E93" s="20" t="s">
        <v>245</v>
      </c>
      <c r="F93" s="21" t="s">
        <v>20</v>
      </c>
      <c r="G93" s="21" t="s">
        <v>20</v>
      </c>
      <c r="H93" s="21" t="s">
        <v>15</v>
      </c>
      <c r="I93" s="21" t="s">
        <v>20</v>
      </c>
      <c r="J93" s="28" t="s">
        <v>21</v>
      </c>
    </row>
    <row r="94" spans="1:10" x14ac:dyDescent="0.25">
      <c r="A94" s="20" t="str">
        <f>IF(C94&lt;&gt;"",COUNTA(C$10:$C94) - COUNTBLANK(C$10:$C94)&amp;".","")</f>
        <v>84.</v>
      </c>
      <c r="B94" s="20" t="s">
        <v>246</v>
      </c>
      <c r="C94" s="20" t="s">
        <v>247</v>
      </c>
      <c r="D94" s="20" t="s">
        <v>238</v>
      </c>
      <c r="E94" s="20" t="s">
        <v>248</v>
      </c>
      <c r="F94" s="21" t="s">
        <v>15</v>
      </c>
      <c r="G94" s="21" t="s">
        <v>20</v>
      </c>
      <c r="H94" s="21" t="s">
        <v>15</v>
      </c>
      <c r="I94" s="21" t="s">
        <v>15</v>
      </c>
      <c r="J94" s="28" t="s">
        <v>21</v>
      </c>
    </row>
    <row r="95" spans="1:10" x14ac:dyDescent="0.25">
      <c r="A95" s="20" t="str">
        <f>IF(C95&lt;&gt;"",COUNTA(C$10:$C95) - COUNTBLANK(C$10:$C95)&amp;".","")</f>
        <v>85.</v>
      </c>
      <c r="B95" s="20" t="s">
        <v>246</v>
      </c>
      <c r="C95" s="20" t="s">
        <v>249</v>
      </c>
      <c r="D95" s="20" t="s">
        <v>238</v>
      </c>
      <c r="E95" s="20" t="s">
        <v>248</v>
      </c>
      <c r="F95" s="21" t="s">
        <v>15</v>
      </c>
      <c r="G95" s="21" t="s">
        <v>20</v>
      </c>
      <c r="H95" s="21" t="s">
        <v>15</v>
      </c>
      <c r="I95" s="21" t="s">
        <v>15</v>
      </c>
      <c r="J95" s="28" t="s">
        <v>15</v>
      </c>
    </row>
    <row r="96" spans="1:10" ht="25.5" x14ac:dyDescent="0.25">
      <c r="A96" s="20" t="str">
        <f>IF(C96&lt;&gt;"",COUNTA(C$10:$C96) - COUNTBLANK(C$10:$C96)&amp;".","")</f>
        <v>86.</v>
      </c>
      <c r="B96" s="20" t="s">
        <v>250</v>
      </c>
      <c r="C96" s="20" t="s">
        <v>251</v>
      </c>
      <c r="D96" s="20" t="s">
        <v>238</v>
      </c>
      <c r="E96" s="20" t="s">
        <v>252</v>
      </c>
      <c r="F96" s="21" t="s">
        <v>20</v>
      </c>
      <c r="G96" s="21" t="s">
        <v>20</v>
      </c>
      <c r="H96" s="21" t="s">
        <v>20</v>
      </c>
      <c r="I96" s="21" t="s">
        <v>20</v>
      </c>
      <c r="J96" s="28" t="s">
        <v>21</v>
      </c>
    </row>
    <row r="97" spans="1:10" ht="19.5" x14ac:dyDescent="0.25">
      <c r="A97" s="22" t="str">
        <f>IF(C97&lt;&gt;"",COUNTA(C$10:$C97) - COUNTBLANK(C$10:$C97)&amp;".","")</f>
        <v/>
      </c>
      <c r="B97" s="22" t="s">
        <v>253</v>
      </c>
      <c r="C97" s="22" t="s">
        <v>15</v>
      </c>
      <c r="D97" s="22" t="s">
        <v>15</v>
      </c>
      <c r="E97" s="22" t="s">
        <v>15</v>
      </c>
      <c r="F97" s="22" t="s">
        <v>15</v>
      </c>
      <c r="G97" s="22" t="s">
        <v>15</v>
      </c>
      <c r="H97" s="22" t="s">
        <v>15</v>
      </c>
      <c r="I97" s="22" t="s">
        <v>15</v>
      </c>
      <c r="J97" s="29" t="s">
        <v>15</v>
      </c>
    </row>
    <row r="98" spans="1:10" x14ac:dyDescent="0.25">
      <c r="A98" s="17" t="str">
        <f>IF(C98&lt;&gt;"",COUNTA(C$10:$C98) - COUNTBLANK(C$10:$C98)&amp;".","")</f>
        <v/>
      </c>
      <c r="B98" s="17" t="s">
        <v>254</v>
      </c>
      <c r="C98" s="17" t="s">
        <v>15</v>
      </c>
      <c r="D98" s="17" t="s">
        <v>15</v>
      </c>
      <c r="E98" s="17" t="s">
        <v>15</v>
      </c>
      <c r="F98" s="17" t="s">
        <v>15</v>
      </c>
      <c r="G98" s="17" t="s">
        <v>15</v>
      </c>
      <c r="H98" s="17" t="s">
        <v>15</v>
      </c>
      <c r="I98" s="17" t="s">
        <v>15</v>
      </c>
      <c r="J98" s="18" t="s">
        <v>15</v>
      </c>
    </row>
    <row r="99" spans="1:10" x14ac:dyDescent="0.25">
      <c r="A99" s="20" t="str">
        <f>IF(C99&lt;&gt;"",COUNTA(C$10:$C99) - COUNTBLANK(C$10:$C99)&amp;".","")</f>
        <v>87.</v>
      </c>
      <c r="B99" s="20" t="s">
        <v>255</v>
      </c>
      <c r="C99" s="20" t="s">
        <v>256</v>
      </c>
      <c r="D99" s="20" t="s">
        <v>257</v>
      </c>
      <c r="E99" s="20" t="s">
        <v>258</v>
      </c>
      <c r="F99" s="21" t="s">
        <v>15</v>
      </c>
      <c r="G99" s="21" t="s">
        <v>20</v>
      </c>
      <c r="H99" s="21" t="s">
        <v>15</v>
      </c>
      <c r="I99" s="21" t="s">
        <v>15</v>
      </c>
      <c r="J99" s="28" t="s">
        <v>21</v>
      </c>
    </row>
    <row r="100" spans="1:10" x14ac:dyDescent="0.25">
      <c r="A100" s="20" t="str">
        <f>IF(C100&lt;&gt;"",COUNTA(C$10:$C100) - COUNTBLANK(C$10:$C100)&amp;".","")</f>
        <v>88.</v>
      </c>
      <c r="B100" s="20" t="s">
        <v>259</v>
      </c>
      <c r="C100" s="20" t="s">
        <v>260</v>
      </c>
      <c r="D100" s="20" t="s">
        <v>257</v>
      </c>
      <c r="E100" s="20" t="s">
        <v>261</v>
      </c>
      <c r="F100" s="21" t="s">
        <v>20</v>
      </c>
      <c r="G100" s="21" t="s">
        <v>20</v>
      </c>
      <c r="H100" s="21" t="s">
        <v>15</v>
      </c>
      <c r="I100" s="21" t="s">
        <v>20</v>
      </c>
      <c r="J100" s="28" t="s">
        <v>21</v>
      </c>
    </row>
    <row r="101" spans="1:10" x14ac:dyDescent="0.25">
      <c r="A101" s="17" t="str">
        <f>IF(C101&lt;&gt;"",COUNTA(C$10:$C101) - COUNTBLANK(C$10:$C101)&amp;".","")</f>
        <v/>
      </c>
      <c r="B101" s="17" t="s">
        <v>262</v>
      </c>
      <c r="C101" s="17" t="s">
        <v>15</v>
      </c>
      <c r="D101" s="17" t="s">
        <v>15</v>
      </c>
      <c r="E101" s="17" t="s">
        <v>15</v>
      </c>
      <c r="F101" s="17" t="s">
        <v>15</v>
      </c>
      <c r="G101" s="17" t="s">
        <v>15</v>
      </c>
      <c r="H101" s="17" t="s">
        <v>15</v>
      </c>
      <c r="I101" s="17" t="s">
        <v>15</v>
      </c>
      <c r="J101" s="18" t="s">
        <v>15</v>
      </c>
    </row>
    <row r="102" spans="1:10" x14ac:dyDescent="0.25">
      <c r="A102" s="20" t="str">
        <f>IF(C102&lt;&gt;"",COUNTA(C$10:$C102) - COUNTBLANK(C$10:$C102)&amp;".","")</f>
        <v>89.</v>
      </c>
      <c r="B102" s="20" t="s">
        <v>263</v>
      </c>
      <c r="C102" s="20" t="s">
        <v>264</v>
      </c>
      <c r="D102" s="20" t="s">
        <v>265</v>
      </c>
      <c r="E102" s="20" t="s">
        <v>266</v>
      </c>
      <c r="F102" s="21" t="s">
        <v>15</v>
      </c>
      <c r="G102" s="21" t="s">
        <v>15</v>
      </c>
      <c r="H102" s="21" t="s">
        <v>15</v>
      </c>
      <c r="I102" s="21" t="s">
        <v>20</v>
      </c>
      <c r="J102" s="28" t="s">
        <v>21</v>
      </c>
    </row>
    <row r="103" spans="1:10" x14ac:dyDescent="0.25">
      <c r="A103" s="20" t="str">
        <f>IF(C103&lt;&gt;"",COUNTA(C$10:$C103) - COUNTBLANK(C$10:$C103)&amp;".","")</f>
        <v>90.</v>
      </c>
      <c r="B103" s="20" t="s">
        <v>267</v>
      </c>
      <c r="C103" s="20" t="s">
        <v>268</v>
      </c>
      <c r="D103" s="20" t="s">
        <v>265</v>
      </c>
      <c r="E103" s="20" t="s">
        <v>269</v>
      </c>
      <c r="F103" s="21" t="s">
        <v>20</v>
      </c>
      <c r="G103" s="21" t="s">
        <v>20</v>
      </c>
      <c r="H103" s="21" t="s">
        <v>15</v>
      </c>
      <c r="I103" s="21" t="s">
        <v>20</v>
      </c>
      <c r="J103" s="28" t="s">
        <v>21</v>
      </c>
    </row>
    <row r="104" spans="1:10" ht="25.5" x14ac:dyDescent="0.25">
      <c r="A104" s="20" t="str">
        <f>IF(C104&lt;&gt;"",COUNTA(C$10:$C104) - COUNTBLANK(C$10:$C104)&amp;".","")</f>
        <v>91.</v>
      </c>
      <c r="B104" s="20" t="s">
        <v>270</v>
      </c>
      <c r="C104" s="20" t="s">
        <v>271</v>
      </c>
      <c r="D104" s="20" t="s">
        <v>265</v>
      </c>
      <c r="E104" s="20" t="s">
        <v>272</v>
      </c>
      <c r="F104" s="21" t="s">
        <v>20</v>
      </c>
      <c r="G104" s="21" t="s">
        <v>20</v>
      </c>
      <c r="H104" s="21" t="s">
        <v>15</v>
      </c>
      <c r="I104" s="21" t="s">
        <v>15</v>
      </c>
      <c r="J104" s="28" t="s">
        <v>21</v>
      </c>
    </row>
    <row r="105" spans="1:10" x14ac:dyDescent="0.25">
      <c r="A105" s="17" t="str">
        <f>IF(C105&lt;&gt;"",COUNTA(C$10:$C105) - COUNTBLANK(C$10:$C105)&amp;".","")</f>
        <v/>
      </c>
      <c r="B105" s="17" t="s">
        <v>273</v>
      </c>
      <c r="C105" s="17" t="s">
        <v>15</v>
      </c>
      <c r="D105" s="17" t="s">
        <v>15</v>
      </c>
      <c r="E105" s="17" t="s">
        <v>15</v>
      </c>
      <c r="F105" s="17" t="s">
        <v>15</v>
      </c>
      <c r="G105" s="17" t="s">
        <v>15</v>
      </c>
      <c r="H105" s="17" t="s">
        <v>15</v>
      </c>
      <c r="I105" s="17" t="s">
        <v>15</v>
      </c>
      <c r="J105" s="18" t="s">
        <v>15</v>
      </c>
    </row>
    <row r="106" spans="1:10" x14ac:dyDescent="0.25">
      <c r="A106" s="20" t="str">
        <f>IF(C106&lt;&gt;"",COUNTA(C$10:$C106) - COUNTBLANK(C$10:$C106)&amp;".","")</f>
        <v>92.</v>
      </c>
      <c r="B106" s="20" t="s">
        <v>274</v>
      </c>
      <c r="C106" s="20" t="s">
        <v>275</v>
      </c>
      <c r="D106" s="20" t="s">
        <v>276</v>
      </c>
      <c r="E106" s="20" t="s">
        <v>277</v>
      </c>
      <c r="F106" s="21" t="s">
        <v>20</v>
      </c>
      <c r="G106" s="21" t="s">
        <v>20</v>
      </c>
      <c r="H106" s="21" t="s">
        <v>15</v>
      </c>
      <c r="I106" s="21" t="s">
        <v>20</v>
      </c>
      <c r="J106" s="28" t="s">
        <v>21</v>
      </c>
    </row>
    <row r="107" spans="1:10" ht="25.5" x14ac:dyDescent="0.25">
      <c r="A107" s="20" t="str">
        <f>IF(C107&lt;&gt;"",COUNTA(C$10:$C107) - COUNTBLANK(C$10:$C107)&amp;".","")</f>
        <v>93.</v>
      </c>
      <c r="B107" s="20" t="s">
        <v>278</v>
      </c>
      <c r="C107" s="20" t="s">
        <v>279</v>
      </c>
      <c r="D107" s="20" t="s">
        <v>276</v>
      </c>
      <c r="E107" s="20" t="s">
        <v>15</v>
      </c>
      <c r="F107" s="21" t="s">
        <v>20</v>
      </c>
      <c r="G107" s="21" t="s">
        <v>20</v>
      </c>
      <c r="H107" s="21" t="s">
        <v>15</v>
      </c>
      <c r="I107" s="21" t="s">
        <v>15</v>
      </c>
      <c r="J107" s="28" t="s">
        <v>21</v>
      </c>
    </row>
    <row r="108" spans="1:10" ht="25.5" x14ac:dyDescent="0.25">
      <c r="A108" s="20" t="str">
        <f>IF(C108&lt;&gt;"",COUNTA(C$10:$C108) - COUNTBLANK(C$10:$C108)&amp;".","")</f>
        <v>94.</v>
      </c>
      <c r="B108" s="20" t="s">
        <v>280</v>
      </c>
      <c r="C108" s="20" t="s">
        <v>281</v>
      </c>
      <c r="D108" s="20" t="s">
        <v>276</v>
      </c>
      <c r="E108" s="20" t="s">
        <v>282</v>
      </c>
      <c r="F108" s="21" t="s">
        <v>20</v>
      </c>
      <c r="G108" s="21" t="s">
        <v>20</v>
      </c>
      <c r="H108" s="21" t="s">
        <v>20</v>
      </c>
      <c r="I108" s="21" t="s">
        <v>20</v>
      </c>
      <c r="J108" s="28" t="s">
        <v>21</v>
      </c>
    </row>
    <row r="109" spans="1:10" x14ac:dyDescent="0.25">
      <c r="A109" s="17" t="str">
        <f>IF(C109&lt;&gt;"",COUNTA(C$10:$C109) - COUNTBLANK(C$10:$C109)&amp;".","")</f>
        <v/>
      </c>
      <c r="B109" s="17" t="s">
        <v>283</v>
      </c>
      <c r="C109" s="17" t="s">
        <v>15</v>
      </c>
      <c r="D109" s="17" t="s">
        <v>15</v>
      </c>
      <c r="E109" s="17" t="s">
        <v>15</v>
      </c>
      <c r="F109" s="17" t="s">
        <v>15</v>
      </c>
      <c r="G109" s="17" t="s">
        <v>15</v>
      </c>
      <c r="H109" s="17" t="s">
        <v>15</v>
      </c>
      <c r="I109" s="17" t="s">
        <v>15</v>
      </c>
      <c r="J109" s="18" t="s">
        <v>15</v>
      </c>
    </row>
    <row r="110" spans="1:10" x14ac:dyDescent="0.25">
      <c r="A110" s="20" t="str">
        <f>IF(C110&lt;&gt;"",COUNTA(C$10:$C110) - COUNTBLANK(C$10:$C110)&amp;".","")</f>
        <v>95.</v>
      </c>
      <c r="B110" s="20" t="s">
        <v>284</v>
      </c>
      <c r="C110" s="20" t="s">
        <v>285</v>
      </c>
      <c r="D110" s="20" t="s">
        <v>286</v>
      </c>
      <c r="E110" s="20" t="s">
        <v>287</v>
      </c>
      <c r="F110" s="21" t="s">
        <v>20</v>
      </c>
      <c r="G110" s="21" t="s">
        <v>20</v>
      </c>
      <c r="H110" s="21" t="s">
        <v>15</v>
      </c>
      <c r="I110" s="21" t="s">
        <v>20</v>
      </c>
      <c r="J110" s="28" t="s">
        <v>21</v>
      </c>
    </row>
    <row r="111" spans="1:10" x14ac:dyDescent="0.25">
      <c r="A111" s="20" t="str">
        <f>IF(C111&lt;&gt;"",COUNTA(C$10:$C111) - COUNTBLANK(C$10:$C111)&amp;".","")</f>
        <v>96.</v>
      </c>
      <c r="B111" s="20" t="s">
        <v>284</v>
      </c>
      <c r="C111" s="20" t="s">
        <v>285</v>
      </c>
      <c r="D111" s="20" t="s">
        <v>286</v>
      </c>
      <c r="E111" s="20" t="s">
        <v>287</v>
      </c>
      <c r="F111" s="21" t="s">
        <v>20</v>
      </c>
      <c r="G111" s="21" t="s">
        <v>20</v>
      </c>
      <c r="H111" s="21" t="s">
        <v>15</v>
      </c>
      <c r="I111" s="21" t="s">
        <v>20</v>
      </c>
      <c r="J111" s="28" t="s">
        <v>21</v>
      </c>
    </row>
    <row r="112" spans="1:10" x14ac:dyDescent="0.25">
      <c r="A112" s="17" t="str">
        <f>IF(C112&lt;&gt;"",COUNTA(C$10:$C112) - COUNTBLANK(C$10:$C112)&amp;".","")</f>
        <v/>
      </c>
      <c r="B112" s="17" t="s">
        <v>288</v>
      </c>
      <c r="C112" s="17" t="s">
        <v>15</v>
      </c>
      <c r="D112" s="17" t="s">
        <v>15</v>
      </c>
      <c r="E112" s="17" t="s">
        <v>15</v>
      </c>
      <c r="F112" s="17" t="s">
        <v>15</v>
      </c>
      <c r="G112" s="17" t="s">
        <v>15</v>
      </c>
      <c r="H112" s="17" t="s">
        <v>15</v>
      </c>
      <c r="I112" s="17" t="s">
        <v>15</v>
      </c>
      <c r="J112" s="18" t="s">
        <v>15</v>
      </c>
    </row>
    <row r="113" spans="1:10" x14ac:dyDescent="0.25">
      <c r="A113" s="20" t="str">
        <f>IF(C113&lt;&gt;"",COUNTA(C$10:$C113) - COUNTBLANK(C$10:$C113)&amp;".","")</f>
        <v>97.</v>
      </c>
      <c r="B113" s="20" t="s">
        <v>289</v>
      </c>
      <c r="C113" s="20" t="s">
        <v>290</v>
      </c>
      <c r="D113" s="20" t="s">
        <v>291</v>
      </c>
      <c r="E113" s="20" t="s">
        <v>292</v>
      </c>
      <c r="F113" s="21" t="s">
        <v>20</v>
      </c>
      <c r="G113" s="21" t="s">
        <v>20</v>
      </c>
      <c r="H113" s="21" t="s">
        <v>20</v>
      </c>
      <c r="I113" s="21" t="s">
        <v>20</v>
      </c>
      <c r="J113" s="28" t="s">
        <v>21</v>
      </c>
    </row>
    <row r="114" spans="1:10" x14ac:dyDescent="0.25">
      <c r="A114" s="20" t="str">
        <f>IF(C114&lt;&gt;"",COUNTA(C$10:$C114) - COUNTBLANK(C$10:$C114)&amp;".","")</f>
        <v>98.</v>
      </c>
      <c r="B114" s="20" t="s">
        <v>289</v>
      </c>
      <c r="C114" s="20" t="s">
        <v>293</v>
      </c>
      <c r="D114" s="20" t="s">
        <v>291</v>
      </c>
      <c r="E114" s="20" t="s">
        <v>292</v>
      </c>
      <c r="F114" s="21" t="s">
        <v>20</v>
      </c>
      <c r="G114" s="21" t="s">
        <v>20</v>
      </c>
      <c r="H114" s="21" t="s">
        <v>20</v>
      </c>
      <c r="I114" s="21" t="s">
        <v>20</v>
      </c>
      <c r="J114" s="28" t="s">
        <v>21</v>
      </c>
    </row>
    <row r="115" spans="1:10" x14ac:dyDescent="0.25">
      <c r="A115" s="20" t="str">
        <f>IF(C115&lt;&gt;"",COUNTA(C$10:$C115) - COUNTBLANK(C$10:$C115)&amp;".","")</f>
        <v>99.</v>
      </c>
      <c r="B115" s="20" t="s">
        <v>289</v>
      </c>
      <c r="C115" s="20" t="s">
        <v>294</v>
      </c>
      <c r="D115" s="20" t="s">
        <v>291</v>
      </c>
      <c r="E115" s="20" t="s">
        <v>292</v>
      </c>
      <c r="F115" s="21" t="s">
        <v>20</v>
      </c>
      <c r="G115" s="21" t="s">
        <v>20</v>
      </c>
      <c r="H115" s="21" t="s">
        <v>20</v>
      </c>
      <c r="I115" s="21" t="s">
        <v>20</v>
      </c>
      <c r="J115" s="28" t="s">
        <v>21</v>
      </c>
    </row>
    <row r="116" spans="1:10" ht="38.25" x14ac:dyDescent="0.25">
      <c r="A116" s="20" t="str">
        <f>IF(C116&lt;&gt;"",COUNTA(C$10:$C116) - COUNTBLANK(C$10:$C116)&amp;".","")</f>
        <v>100.</v>
      </c>
      <c r="B116" s="20" t="s">
        <v>295</v>
      </c>
      <c r="C116" s="20" t="s">
        <v>296</v>
      </c>
      <c r="D116" s="20" t="s">
        <v>291</v>
      </c>
      <c r="E116" s="20" t="s">
        <v>297</v>
      </c>
      <c r="F116" s="21" t="s">
        <v>20</v>
      </c>
      <c r="G116" s="21" t="s">
        <v>20</v>
      </c>
      <c r="H116" s="21" t="s">
        <v>20</v>
      </c>
      <c r="I116" s="21" t="s">
        <v>20</v>
      </c>
      <c r="J116" s="28" t="s">
        <v>21</v>
      </c>
    </row>
    <row r="117" spans="1:10" x14ac:dyDescent="0.25">
      <c r="A117" s="17" t="str">
        <f>IF(C117&lt;&gt;"",COUNTA(C$10:$C117) - COUNTBLANK(C$10:$C117)&amp;".","")</f>
        <v/>
      </c>
      <c r="B117" s="17" t="s">
        <v>298</v>
      </c>
      <c r="C117" s="17" t="s">
        <v>15</v>
      </c>
      <c r="D117" s="17" t="s">
        <v>15</v>
      </c>
      <c r="E117" s="17" t="s">
        <v>15</v>
      </c>
      <c r="F117" s="17" t="s">
        <v>15</v>
      </c>
      <c r="G117" s="17" t="s">
        <v>15</v>
      </c>
      <c r="H117" s="17" t="s">
        <v>15</v>
      </c>
      <c r="I117" s="17" t="s">
        <v>15</v>
      </c>
      <c r="J117" s="18" t="s">
        <v>15</v>
      </c>
    </row>
    <row r="118" spans="1:10" ht="25.5" x14ac:dyDescent="0.25">
      <c r="A118" s="20" t="str">
        <f>IF(C118&lt;&gt;"",COUNTA(C$10:$C118) - COUNTBLANK(C$10:$C118)&amp;".","")</f>
        <v>101.</v>
      </c>
      <c r="B118" s="20" t="s">
        <v>299</v>
      </c>
      <c r="C118" s="20" t="s">
        <v>300</v>
      </c>
      <c r="D118" s="20" t="s">
        <v>301</v>
      </c>
      <c r="E118" s="20" t="s">
        <v>302</v>
      </c>
      <c r="F118" s="21" t="s">
        <v>20</v>
      </c>
      <c r="G118" s="21" t="s">
        <v>20</v>
      </c>
      <c r="H118" s="21" t="s">
        <v>20</v>
      </c>
      <c r="I118" s="21" t="s">
        <v>20</v>
      </c>
      <c r="J118" s="28" t="s">
        <v>21</v>
      </c>
    </row>
    <row r="119" spans="1:10" ht="25.5" x14ac:dyDescent="0.25">
      <c r="A119" s="20" t="str">
        <f>IF(C119&lt;&gt;"",COUNTA(C$10:$C119) - COUNTBLANK(C$10:$C119)&amp;".","")</f>
        <v>102.</v>
      </c>
      <c r="B119" s="20" t="s">
        <v>303</v>
      </c>
      <c r="C119" s="20" t="s">
        <v>304</v>
      </c>
      <c r="D119" s="20" t="s">
        <v>301</v>
      </c>
      <c r="E119" s="20" t="s">
        <v>305</v>
      </c>
      <c r="F119" s="21" t="s">
        <v>15</v>
      </c>
      <c r="G119" s="21" t="s">
        <v>20</v>
      </c>
      <c r="H119" s="21" t="s">
        <v>15</v>
      </c>
      <c r="I119" s="21" t="s">
        <v>15</v>
      </c>
      <c r="J119" s="28" t="s">
        <v>21</v>
      </c>
    </row>
    <row r="120" spans="1:10" ht="25.5" x14ac:dyDescent="0.25">
      <c r="A120" s="20" t="str">
        <f>IF(C120&lt;&gt;"",COUNTA(C$10:$C120) - COUNTBLANK(C$10:$C120)&amp;".","")</f>
        <v>103.</v>
      </c>
      <c r="B120" s="20" t="s">
        <v>303</v>
      </c>
      <c r="C120" s="20" t="s">
        <v>306</v>
      </c>
      <c r="D120" s="20" t="s">
        <v>301</v>
      </c>
      <c r="E120" s="20" t="s">
        <v>307</v>
      </c>
      <c r="F120" s="21" t="s">
        <v>15</v>
      </c>
      <c r="G120" s="21" t="s">
        <v>20</v>
      </c>
      <c r="H120" s="21" t="s">
        <v>15</v>
      </c>
      <c r="I120" s="21" t="s">
        <v>15</v>
      </c>
      <c r="J120" s="28" t="s">
        <v>21</v>
      </c>
    </row>
    <row r="121" spans="1:10" ht="25.5" x14ac:dyDescent="0.25">
      <c r="A121" s="20" t="str">
        <f>IF(C121&lt;&gt;"",COUNTA(C$10:$C121) - COUNTBLANK(C$10:$C121)&amp;".","")</f>
        <v>104.</v>
      </c>
      <c r="B121" s="20" t="s">
        <v>308</v>
      </c>
      <c r="C121" s="20" t="s">
        <v>309</v>
      </c>
      <c r="D121" s="20" t="s">
        <v>301</v>
      </c>
      <c r="E121" s="20" t="s">
        <v>310</v>
      </c>
      <c r="F121" s="21" t="s">
        <v>15</v>
      </c>
      <c r="G121" s="21" t="s">
        <v>20</v>
      </c>
      <c r="H121" s="21" t="s">
        <v>15</v>
      </c>
      <c r="I121" s="21" t="s">
        <v>15</v>
      </c>
      <c r="J121" s="28" t="s">
        <v>21</v>
      </c>
    </row>
    <row r="122" spans="1:10" ht="25.5" x14ac:dyDescent="0.25">
      <c r="A122" s="20" t="str">
        <f>IF(C122&lt;&gt;"",COUNTA(C$10:$C122) - COUNTBLANK(C$10:$C122)&amp;".","")</f>
        <v>105.</v>
      </c>
      <c r="B122" s="20" t="s">
        <v>311</v>
      </c>
      <c r="C122" s="20" t="s">
        <v>312</v>
      </c>
      <c r="D122" s="20" t="s">
        <v>301</v>
      </c>
      <c r="E122" s="20" t="s">
        <v>313</v>
      </c>
      <c r="F122" s="21" t="s">
        <v>20</v>
      </c>
      <c r="G122" s="21" t="s">
        <v>15</v>
      </c>
      <c r="H122" s="21" t="s">
        <v>15</v>
      </c>
      <c r="I122" s="21" t="s">
        <v>20</v>
      </c>
      <c r="J122" s="28" t="s">
        <v>21</v>
      </c>
    </row>
    <row r="123" spans="1:10" x14ac:dyDescent="0.25">
      <c r="A123" s="17" t="str">
        <f>IF(C123&lt;&gt;"",COUNTA(C$10:$C123) - COUNTBLANK(C$10:$C123)&amp;".","")</f>
        <v/>
      </c>
      <c r="B123" s="17" t="s">
        <v>314</v>
      </c>
      <c r="C123" s="17" t="s">
        <v>15</v>
      </c>
      <c r="D123" s="17" t="s">
        <v>15</v>
      </c>
      <c r="E123" s="17" t="s">
        <v>15</v>
      </c>
      <c r="F123" s="17" t="s">
        <v>15</v>
      </c>
      <c r="G123" s="17" t="s">
        <v>15</v>
      </c>
      <c r="H123" s="17" t="s">
        <v>15</v>
      </c>
      <c r="I123" s="17" t="s">
        <v>15</v>
      </c>
      <c r="J123" s="18" t="s">
        <v>15</v>
      </c>
    </row>
    <row r="124" spans="1:10" x14ac:dyDescent="0.25">
      <c r="A124" s="20" t="str">
        <f>IF(C124&lt;&gt;"",COUNTA(C$10:$C124) - COUNTBLANK(C$10:$C124)&amp;".","")</f>
        <v>106.</v>
      </c>
      <c r="B124" s="20" t="s">
        <v>315</v>
      </c>
      <c r="C124" s="20" t="s">
        <v>316</v>
      </c>
      <c r="D124" s="20" t="s">
        <v>317</v>
      </c>
      <c r="E124" s="20" t="s">
        <v>318</v>
      </c>
      <c r="F124" s="21" t="s">
        <v>15</v>
      </c>
      <c r="G124" s="21" t="s">
        <v>20</v>
      </c>
      <c r="H124" s="21" t="s">
        <v>15</v>
      </c>
      <c r="I124" s="21" t="s">
        <v>15</v>
      </c>
      <c r="J124" s="28" t="s">
        <v>21</v>
      </c>
    </row>
    <row r="125" spans="1:10" x14ac:dyDescent="0.25">
      <c r="A125" s="20" t="str">
        <f>IF(C125&lt;&gt;"",COUNTA(C$10:$C125) - COUNTBLANK(C$10:$C125)&amp;".","")</f>
        <v>107.</v>
      </c>
      <c r="B125" s="20" t="s">
        <v>319</v>
      </c>
      <c r="C125" s="20" t="s">
        <v>320</v>
      </c>
      <c r="D125" s="20" t="s">
        <v>317</v>
      </c>
      <c r="E125" s="20" t="s">
        <v>321</v>
      </c>
      <c r="F125" s="21" t="s">
        <v>20</v>
      </c>
      <c r="G125" s="21" t="s">
        <v>20</v>
      </c>
      <c r="H125" s="21" t="s">
        <v>15</v>
      </c>
      <c r="I125" s="21" t="s">
        <v>20</v>
      </c>
      <c r="J125" s="28" t="s">
        <v>21</v>
      </c>
    </row>
    <row r="126" spans="1:10" x14ac:dyDescent="0.25">
      <c r="A126" s="17" t="str">
        <f>IF(C126&lt;&gt;"",COUNTA(C$10:$C126) - COUNTBLANK(C$10:$C126)&amp;".","")</f>
        <v/>
      </c>
      <c r="B126" s="17" t="s">
        <v>322</v>
      </c>
      <c r="C126" s="17" t="s">
        <v>15</v>
      </c>
      <c r="D126" s="17" t="s">
        <v>15</v>
      </c>
      <c r="E126" s="17" t="s">
        <v>15</v>
      </c>
      <c r="F126" s="17" t="s">
        <v>15</v>
      </c>
      <c r="G126" s="17" t="s">
        <v>15</v>
      </c>
      <c r="H126" s="17" t="s">
        <v>15</v>
      </c>
      <c r="I126" s="17" t="s">
        <v>15</v>
      </c>
      <c r="J126" s="18" t="s">
        <v>15</v>
      </c>
    </row>
    <row r="127" spans="1:10" x14ac:dyDescent="0.25">
      <c r="A127" s="20" t="str">
        <f>IF(C127&lt;&gt;"",COUNTA(C$10:$C127) - COUNTBLANK(C$10:$C127)&amp;".","")</f>
        <v>108.</v>
      </c>
      <c r="B127" s="20" t="s">
        <v>323</v>
      </c>
      <c r="C127" s="20" t="s">
        <v>324</v>
      </c>
      <c r="D127" s="20" t="s">
        <v>325</v>
      </c>
      <c r="E127" s="20" t="s">
        <v>326</v>
      </c>
      <c r="F127" s="21" t="s">
        <v>20</v>
      </c>
      <c r="G127" s="21" t="s">
        <v>20</v>
      </c>
      <c r="H127" s="21" t="s">
        <v>15</v>
      </c>
      <c r="I127" s="21" t="s">
        <v>20</v>
      </c>
      <c r="J127" s="28" t="s">
        <v>21</v>
      </c>
    </row>
    <row r="128" spans="1:10" x14ac:dyDescent="0.25">
      <c r="A128" s="20" t="str">
        <f>IF(C128&lt;&gt;"",COUNTA(C$10:$C128) - COUNTBLANK(C$10:$C128)&amp;".","")</f>
        <v>109.</v>
      </c>
      <c r="B128" s="20" t="s">
        <v>323</v>
      </c>
      <c r="C128" s="20" t="s">
        <v>327</v>
      </c>
      <c r="D128" s="20" t="s">
        <v>325</v>
      </c>
      <c r="E128" s="20" t="s">
        <v>326</v>
      </c>
      <c r="F128" s="21" t="s">
        <v>20</v>
      </c>
      <c r="G128" s="21" t="s">
        <v>20</v>
      </c>
      <c r="H128" s="21" t="s">
        <v>15</v>
      </c>
      <c r="I128" s="21" t="s">
        <v>20</v>
      </c>
      <c r="J128" s="28" t="s">
        <v>21</v>
      </c>
    </row>
    <row r="129" spans="1:10" x14ac:dyDescent="0.25">
      <c r="A129" s="20" t="str">
        <f>IF(C129&lt;&gt;"",COUNTA(C$10:$C129) - COUNTBLANK(C$10:$C129)&amp;".","")</f>
        <v>110.</v>
      </c>
      <c r="B129" s="20" t="s">
        <v>328</v>
      </c>
      <c r="C129" s="20" t="s">
        <v>329</v>
      </c>
      <c r="D129" s="20" t="s">
        <v>325</v>
      </c>
      <c r="E129" s="20" t="s">
        <v>330</v>
      </c>
      <c r="F129" s="21" t="s">
        <v>20</v>
      </c>
      <c r="G129" s="21" t="s">
        <v>15</v>
      </c>
      <c r="H129" s="21" t="s">
        <v>15</v>
      </c>
      <c r="I129" s="21" t="s">
        <v>15</v>
      </c>
      <c r="J129" s="28" t="s">
        <v>21</v>
      </c>
    </row>
    <row r="130" spans="1:10" x14ac:dyDescent="0.25">
      <c r="A130" s="17" t="str">
        <f>IF(C130&lt;&gt;"",COUNTA(C$10:$C130) - COUNTBLANK(C$10:$C130)&amp;".","")</f>
        <v/>
      </c>
      <c r="B130" s="17" t="s">
        <v>331</v>
      </c>
      <c r="C130" s="17" t="s">
        <v>15</v>
      </c>
      <c r="D130" s="17" t="s">
        <v>15</v>
      </c>
      <c r="E130" s="17" t="s">
        <v>15</v>
      </c>
      <c r="F130" s="17" t="s">
        <v>15</v>
      </c>
      <c r="G130" s="17" t="s">
        <v>15</v>
      </c>
      <c r="H130" s="17" t="s">
        <v>15</v>
      </c>
      <c r="I130" s="17" t="s">
        <v>15</v>
      </c>
      <c r="J130" s="18" t="s">
        <v>15</v>
      </c>
    </row>
    <row r="131" spans="1:10" ht="25.5" x14ac:dyDescent="0.25">
      <c r="A131" s="20" t="str">
        <f>IF(C131&lt;&gt;"",COUNTA(C$10:$C131) - COUNTBLANK(C$10:$C131)&amp;".","")</f>
        <v>111.</v>
      </c>
      <c r="B131" s="20" t="s">
        <v>332</v>
      </c>
      <c r="C131" s="20" t="s">
        <v>333</v>
      </c>
      <c r="D131" s="20" t="s">
        <v>334</v>
      </c>
      <c r="E131" s="20" t="s">
        <v>335</v>
      </c>
      <c r="F131" s="21" t="s">
        <v>20</v>
      </c>
      <c r="G131" s="21" t="s">
        <v>20</v>
      </c>
      <c r="H131" s="21" t="s">
        <v>20</v>
      </c>
      <c r="I131" s="21" t="s">
        <v>20</v>
      </c>
      <c r="J131" s="28" t="s">
        <v>21</v>
      </c>
    </row>
    <row r="132" spans="1:10" ht="25.5" x14ac:dyDescent="0.25">
      <c r="A132" s="20" t="str">
        <f>IF(C132&lt;&gt;"",COUNTA(C$10:$C132) - COUNTBLANK(C$10:$C132)&amp;".","")</f>
        <v>112.</v>
      </c>
      <c r="B132" s="20" t="s">
        <v>332</v>
      </c>
      <c r="C132" s="20" t="s">
        <v>336</v>
      </c>
      <c r="D132" s="20" t="s">
        <v>334</v>
      </c>
      <c r="E132" s="20" t="s">
        <v>335</v>
      </c>
      <c r="F132" s="21" t="s">
        <v>20</v>
      </c>
      <c r="G132" s="21" t="s">
        <v>20</v>
      </c>
      <c r="H132" s="21" t="s">
        <v>20</v>
      </c>
      <c r="I132" s="21" t="s">
        <v>20</v>
      </c>
      <c r="J132" s="28" t="s">
        <v>21</v>
      </c>
    </row>
    <row r="133" spans="1:10" ht="25.5" x14ac:dyDescent="0.25">
      <c r="A133" s="20" t="str">
        <f>IF(C133&lt;&gt;"",COUNTA(C$10:$C133) - COUNTBLANK(C$10:$C133)&amp;".","")</f>
        <v>113.</v>
      </c>
      <c r="B133" s="20" t="s">
        <v>332</v>
      </c>
      <c r="C133" s="20" t="s">
        <v>337</v>
      </c>
      <c r="D133" s="20" t="s">
        <v>334</v>
      </c>
      <c r="E133" s="20" t="s">
        <v>335</v>
      </c>
      <c r="F133" s="21" t="s">
        <v>20</v>
      </c>
      <c r="G133" s="21" t="s">
        <v>20</v>
      </c>
      <c r="H133" s="21" t="s">
        <v>15</v>
      </c>
      <c r="I133" s="21" t="s">
        <v>20</v>
      </c>
      <c r="J133" s="28" t="s">
        <v>21</v>
      </c>
    </row>
    <row r="134" spans="1:10" x14ac:dyDescent="0.25">
      <c r="A134" s="20" t="str">
        <f>IF(C134&lt;&gt;"",COUNTA(C$10:$C134) - COUNTBLANK(C$10:$C134)&amp;".","")</f>
        <v>114.</v>
      </c>
      <c r="B134" s="20" t="s">
        <v>338</v>
      </c>
      <c r="C134" s="20" t="s">
        <v>339</v>
      </c>
      <c r="D134" s="20" t="s">
        <v>334</v>
      </c>
      <c r="E134" s="20" t="s">
        <v>340</v>
      </c>
      <c r="F134" s="21" t="s">
        <v>20</v>
      </c>
      <c r="G134" s="21" t="s">
        <v>15</v>
      </c>
      <c r="H134" s="21" t="s">
        <v>15</v>
      </c>
      <c r="I134" s="21" t="s">
        <v>20</v>
      </c>
      <c r="J134" s="28" t="s">
        <v>21</v>
      </c>
    </row>
    <row r="135" spans="1:10" x14ac:dyDescent="0.25">
      <c r="A135" s="20" t="str">
        <f>IF(C135&lt;&gt;"",COUNTA(C$10:$C135) - COUNTBLANK(C$10:$C135)&amp;".","")</f>
        <v>115.</v>
      </c>
      <c r="B135" s="20" t="s">
        <v>341</v>
      </c>
      <c r="C135" s="20" t="s">
        <v>342</v>
      </c>
      <c r="D135" s="20" t="s">
        <v>334</v>
      </c>
      <c r="E135" s="20" t="s">
        <v>343</v>
      </c>
      <c r="F135" s="21" t="s">
        <v>20</v>
      </c>
      <c r="G135" s="21" t="s">
        <v>20</v>
      </c>
      <c r="H135" s="21" t="s">
        <v>15</v>
      </c>
      <c r="I135" s="21" t="s">
        <v>20</v>
      </c>
      <c r="J135" s="28" t="s">
        <v>21</v>
      </c>
    </row>
    <row r="136" spans="1:10" x14ac:dyDescent="0.25">
      <c r="A136" s="17" t="str">
        <f>IF(C136&lt;&gt;"",COUNTA(C$10:$C136) - COUNTBLANK(C$10:$C136)&amp;".","")</f>
        <v/>
      </c>
      <c r="B136" s="17" t="s">
        <v>344</v>
      </c>
      <c r="C136" s="17" t="s">
        <v>15</v>
      </c>
      <c r="D136" s="17" t="s">
        <v>15</v>
      </c>
      <c r="E136" s="17" t="s">
        <v>15</v>
      </c>
      <c r="F136" s="17" t="s">
        <v>15</v>
      </c>
      <c r="G136" s="17" t="s">
        <v>15</v>
      </c>
      <c r="H136" s="17" t="s">
        <v>15</v>
      </c>
      <c r="I136" s="17" t="s">
        <v>15</v>
      </c>
      <c r="J136" s="18" t="s">
        <v>15</v>
      </c>
    </row>
    <row r="137" spans="1:10" ht="25.5" x14ac:dyDescent="0.25">
      <c r="A137" s="20" t="str">
        <f>IF(C137&lt;&gt;"",COUNTA(C$10:$C137) - COUNTBLANK(C$10:$C137)&amp;".","")</f>
        <v>116.</v>
      </c>
      <c r="B137" s="20" t="s">
        <v>39</v>
      </c>
      <c r="C137" s="20" t="s">
        <v>345</v>
      </c>
      <c r="D137" s="20" t="s">
        <v>346</v>
      </c>
      <c r="E137" s="20" t="s">
        <v>347</v>
      </c>
      <c r="F137" s="21" t="s">
        <v>20</v>
      </c>
      <c r="G137" s="21" t="s">
        <v>20</v>
      </c>
      <c r="H137" s="21" t="s">
        <v>15</v>
      </c>
      <c r="I137" s="21" t="s">
        <v>15</v>
      </c>
      <c r="J137" s="28" t="s">
        <v>21</v>
      </c>
    </row>
    <row r="138" spans="1:10" x14ac:dyDescent="0.25">
      <c r="A138" s="20" t="str">
        <f>IF(C138&lt;&gt;"",COUNTA(C$10:$C138) - COUNTBLANK(C$10:$C138)&amp;".","")</f>
        <v>117.</v>
      </c>
      <c r="B138" s="20" t="s">
        <v>348</v>
      </c>
      <c r="C138" s="20" t="s">
        <v>349</v>
      </c>
      <c r="D138" s="20" t="s">
        <v>346</v>
      </c>
      <c r="E138" s="20" t="s">
        <v>350</v>
      </c>
      <c r="F138" s="21" t="s">
        <v>20</v>
      </c>
      <c r="G138" s="21" t="s">
        <v>20</v>
      </c>
      <c r="H138" s="21" t="s">
        <v>15</v>
      </c>
      <c r="I138" s="21" t="s">
        <v>20</v>
      </c>
      <c r="J138" s="28" t="s">
        <v>21</v>
      </c>
    </row>
    <row r="139" spans="1:10" x14ac:dyDescent="0.25">
      <c r="A139" s="20" t="str">
        <f>IF(C139&lt;&gt;"",COUNTA(C$10:$C139) - COUNTBLANK(C$10:$C139)&amp;".","")</f>
        <v>118.</v>
      </c>
      <c r="B139" s="20" t="s">
        <v>323</v>
      </c>
      <c r="C139" s="20" t="s">
        <v>351</v>
      </c>
      <c r="D139" s="20" t="s">
        <v>346</v>
      </c>
      <c r="E139" s="20" t="s">
        <v>352</v>
      </c>
      <c r="F139" s="21" t="s">
        <v>20</v>
      </c>
      <c r="G139" s="21" t="s">
        <v>15</v>
      </c>
      <c r="H139" s="21" t="s">
        <v>15</v>
      </c>
      <c r="I139" s="21" t="s">
        <v>20</v>
      </c>
      <c r="J139" s="28" t="s">
        <v>21</v>
      </c>
    </row>
    <row r="140" spans="1:10" ht="25.5" x14ac:dyDescent="0.25">
      <c r="A140" s="20" t="str">
        <f>IF(C140&lt;&gt;"",COUNTA(C$10:$C140) - COUNTBLANK(C$10:$C140)&amp;".","")</f>
        <v>119.</v>
      </c>
      <c r="B140" s="20" t="s">
        <v>353</v>
      </c>
      <c r="C140" s="20" t="s">
        <v>354</v>
      </c>
      <c r="D140" s="20" t="s">
        <v>346</v>
      </c>
      <c r="E140" s="20" t="s">
        <v>355</v>
      </c>
      <c r="F140" s="21" t="s">
        <v>20</v>
      </c>
      <c r="G140" s="21" t="s">
        <v>20</v>
      </c>
      <c r="H140" s="21" t="s">
        <v>20</v>
      </c>
      <c r="I140" s="21" t="s">
        <v>20</v>
      </c>
      <c r="J140" s="28" t="s">
        <v>21</v>
      </c>
    </row>
    <row r="141" spans="1:10" ht="25.5" x14ac:dyDescent="0.25">
      <c r="A141" s="20" t="str">
        <f>IF(C141&lt;&gt;"",COUNTA(C$10:$C141) - COUNTBLANK(C$10:$C141)&amp;".","")</f>
        <v>120.</v>
      </c>
      <c r="B141" s="20" t="s">
        <v>356</v>
      </c>
      <c r="C141" s="20" t="s">
        <v>357</v>
      </c>
      <c r="D141" s="20" t="s">
        <v>346</v>
      </c>
      <c r="E141" s="20" t="s">
        <v>358</v>
      </c>
      <c r="F141" s="21" t="s">
        <v>20</v>
      </c>
      <c r="G141" s="21" t="s">
        <v>20</v>
      </c>
      <c r="H141" s="21" t="s">
        <v>20</v>
      </c>
      <c r="I141" s="21" t="s">
        <v>20</v>
      </c>
      <c r="J141" s="28" t="s">
        <v>21</v>
      </c>
    </row>
    <row r="142" spans="1:10" x14ac:dyDescent="0.25">
      <c r="A142" s="17" t="str">
        <f>IF(C142&lt;&gt;"",COUNTA(C$10:$C142) - COUNTBLANK(C$10:$C142)&amp;".","")</f>
        <v/>
      </c>
      <c r="B142" s="17" t="s">
        <v>359</v>
      </c>
      <c r="C142" s="17" t="s">
        <v>15</v>
      </c>
      <c r="D142" s="17" t="s">
        <v>15</v>
      </c>
      <c r="E142" s="17" t="s">
        <v>15</v>
      </c>
      <c r="F142" s="17" t="s">
        <v>15</v>
      </c>
      <c r="G142" s="17" t="s">
        <v>15</v>
      </c>
      <c r="H142" s="17" t="s">
        <v>15</v>
      </c>
      <c r="I142" s="17" t="s">
        <v>15</v>
      </c>
      <c r="J142" s="18" t="s">
        <v>15</v>
      </c>
    </row>
    <row r="143" spans="1:10" x14ac:dyDescent="0.25">
      <c r="A143" s="20" t="str">
        <f>IF(C143&lt;&gt;"",COUNTA(C$10:$C143) - COUNTBLANK(C$10:$C143)&amp;".","")</f>
        <v>121.</v>
      </c>
      <c r="B143" s="20" t="s">
        <v>360</v>
      </c>
      <c r="C143" s="20" t="s">
        <v>361</v>
      </c>
      <c r="D143" s="20" t="s">
        <v>362</v>
      </c>
      <c r="E143" s="20" t="s">
        <v>363</v>
      </c>
      <c r="F143" s="21" t="s">
        <v>20</v>
      </c>
      <c r="G143" s="21" t="s">
        <v>20</v>
      </c>
      <c r="H143" s="21" t="s">
        <v>20</v>
      </c>
      <c r="I143" s="21" t="s">
        <v>20</v>
      </c>
      <c r="J143" s="28" t="s">
        <v>21</v>
      </c>
    </row>
    <row r="144" spans="1:10" ht="25.5" x14ac:dyDescent="0.25">
      <c r="A144" s="20" t="str">
        <f>IF(C144&lt;&gt;"",COUNTA(C$10:$C144) - COUNTBLANK(C$10:$C144)&amp;".","")</f>
        <v>122.</v>
      </c>
      <c r="B144" s="20" t="s">
        <v>364</v>
      </c>
      <c r="C144" s="20" t="s">
        <v>365</v>
      </c>
      <c r="D144" s="20" t="s">
        <v>362</v>
      </c>
      <c r="E144" s="20" t="s">
        <v>366</v>
      </c>
      <c r="F144" s="21" t="s">
        <v>20</v>
      </c>
      <c r="G144" s="21" t="s">
        <v>20</v>
      </c>
      <c r="H144" s="21" t="s">
        <v>15</v>
      </c>
      <c r="I144" s="21" t="s">
        <v>15</v>
      </c>
      <c r="J144" s="28" t="s">
        <v>21</v>
      </c>
    </row>
    <row r="145" spans="1:10" x14ac:dyDescent="0.25">
      <c r="A145" s="20" t="str">
        <f>IF(C145&lt;&gt;"",COUNTA(C$10:$C145) - COUNTBLANK(C$10:$C145)&amp;".","")</f>
        <v>123.</v>
      </c>
      <c r="B145" s="20" t="s">
        <v>367</v>
      </c>
      <c r="C145" s="20" t="s">
        <v>368</v>
      </c>
      <c r="D145" s="20" t="s">
        <v>362</v>
      </c>
      <c r="E145" s="20" t="s">
        <v>369</v>
      </c>
      <c r="F145" s="21" t="s">
        <v>20</v>
      </c>
      <c r="G145" s="21" t="s">
        <v>20</v>
      </c>
      <c r="H145" s="21" t="s">
        <v>20</v>
      </c>
      <c r="I145" s="21" t="s">
        <v>20</v>
      </c>
      <c r="J145" s="28" t="s">
        <v>21</v>
      </c>
    </row>
    <row r="146" spans="1:10" ht="38.25" x14ac:dyDescent="0.25">
      <c r="A146" s="20" t="str">
        <f>IF(C146&lt;&gt;"",COUNTA(C$10:$C146) - COUNTBLANK(C$10:$C146)&amp;".","")</f>
        <v>124.</v>
      </c>
      <c r="B146" s="20" t="s">
        <v>370</v>
      </c>
      <c r="C146" s="20" t="s">
        <v>371</v>
      </c>
      <c r="D146" s="20" t="s">
        <v>362</v>
      </c>
      <c r="E146" s="20" t="s">
        <v>372</v>
      </c>
      <c r="F146" s="21" t="s">
        <v>20</v>
      </c>
      <c r="G146" s="21" t="s">
        <v>20</v>
      </c>
      <c r="H146" s="21" t="s">
        <v>15</v>
      </c>
      <c r="I146" s="21" t="s">
        <v>20</v>
      </c>
      <c r="J146" s="28" t="s">
        <v>21</v>
      </c>
    </row>
    <row r="147" spans="1:10" x14ac:dyDescent="0.25">
      <c r="A147" s="20" t="str">
        <f>IF(C147&lt;&gt;"",COUNTA(C$10:$C147) - COUNTBLANK(C$10:$C147)&amp;".","")</f>
        <v>125.</v>
      </c>
      <c r="B147" s="20" t="s">
        <v>373</v>
      </c>
      <c r="C147" s="20" t="s">
        <v>374</v>
      </c>
      <c r="D147" s="20" t="s">
        <v>362</v>
      </c>
      <c r="E147" s="20" t="s">
        <v>375</v>
      </c>
      <c r="F147" s="21" t="s">
        <v>20</v>
      </c>
      <c r="G147" s="21" t="s">
        <v>15</v>
      </c>
      <c r="H147" s="21" t="s">
        <v>15</v>
      </c>
      <c r="I147" s="21" t="s">
        <v>15</v>
      </c>
      <c r="J147" s="28" t="s">
        <v>21</v>
      </c>
    </row>
    <row r="148" spans="1:10" x14ac:dyDescent="0.25">
      <c r="A148" s="20" t="str">
        <f>IF(C148&lt;&gt;"",COUNTA(C$10:$C148) - COUNTBLANK(C$10:$C148)&amp;".","")</f>
        <v>126.</v>
      </c>
      <c r="B148" s="20" t="s">
        <v>376</v>
      </c>
      <c r="C148" s="20" t="s">
        <v>377</v>
      </c>
      <c r="D148" s="20" t="s">
        <v>362</v>
      </c>
      <c r="E148" s="20" t="s">
        <v>378</v>
      </c>
      <c r="F148" s="21" t="s">
        <v>20</v>
      </c>
      <c r="G148" s="21" t="s">
        <v>15</v>
      </c>
      <c r="H148" s="21" t="s">
        <v>15</v>
      </c>
      <c r="I148" s="21" t="s">
        <v>20</v>
      </c>
      <c r="J148" s="28" t="s">
        <v>21</v>
      </c>
    </row>
    <row r="149" spans="1:10" x14ac:dyDescent="0.25">
      <c r="A149" s="20" t="str">
        <f>IF(C149&lt;&gt;"",COUNTA(C$10:$C149) - COUNTBLANK(C$10:$C149)&amp;".","")</f>
        <v>127.</v>
      </c>
      <c r="B149" s="20" t="s">
        <v>71</v>
      </c>
      <c r="C149" s="20" t="s">
        <v>379</v>
      </c>
      <c r="D149" s="20" t="s">
        <v>362</v>
      </c>
      <c r="E149" s="20" t="s">
        <v>73</v>
      </c>
      <c r="F149" s="21" t="s">
        <v>20</v>
      </c>
      <c r="G149" s="21" t="s">
        <v>20</v>
      </c>
      <c r="H149" s="21" t="s">
        <v>15</v>
      </c>
      <c r="I149" s="21" t="s">
        <v>20</v>
      </c>
      <c r="J149" s="28" t="s">
        <v>21</v>
      </c>
    </row>
    <row r="150" spans="1:10" x14ac:dyDescent="0.25">
      <c r="A150" s="20" t="str">
        <f>IF(C150&lt;&gt;"",COUNTA(C$10:$C150) - COUNTBLANK(C$10:$C150)&amp;".","")</f>
        <v>128.</v>
      </c>
      <c r="B150" s="20" t="s">
        <v>71</v>
      </c>
      <c r="C150" s="20" t="s">
        <v>380</v>
      </c>
      <c r="D150" s="20" t="s">
        <v>362</v>
      </c>
      <c r="E150" s="20" t="s">
        <v>73</v>
      </c>
      <c r="F150" s="21" t="s">
        <v>20</v>
      </c>
      <c r="G150" s="21" t="s">
        <v>20</v>
      </c>
      <c r="H150" s="21" t="s">
        <v>15</v>
      </c>
      <c r="I150" s="21" t="s">
        <v>20</v>
      </c>
      <c r="J150" s="28" t="s">
        <v>21</v>
      </c>
    </row>
    <row r="151" spans="1:10" x14ac:dyDescent="0.25">
      <c r="A151" s="20" t="str">
        <f>IF(C151&lt;&gt;"",COUNTA(C$10:$C151) - COUNTBLANK(C$10:$C151)&amp;".","")</f>
        <v>129.</v>
      </c>
      <c r="B151" s="20" t="s">
        <v>381</v>
      </c>
      <c r="C151" s="20" t="s">
        <v>382</v>
      </c>
      <c r="D151" s="20" t="s">
        <v>362</v>
      </c>
      <c r="E151" s="20" t="s">
        <v>383</v>
      </c>
      <c r="F151" s="21" t="s">
        <v>15</v>
      </c>
      <c r="G151" s="21" t="s">
        <v>20</v>
      </c>
      <c r="H151" s="21" t="s">
        <v>15</v>
      </c>
      <c r="I151" s="21" t="s">
        <v>15</v>
      </c>
      <c r="J151" s="28" t="s">
        <v>21</v>
      </c>
    </row>
    <row r="152" spans="1:10" x14ac:dyDescent="0.25">
      <c r="A152" s="20" t="str">
        <f>IF(C152&lt;&gt;"",COUNTA(C$10:$C152) - COUNTBLANK(C$10:$C152)&amp;".","")</f>
        <v>130.</v>
      </c>
      <c r="B152" s="20" t="s">
        <v>384</v>
      </c>
      <c r="C152" s="20" t="s">
        <v>385</v>
      </c>
      <c r="D152" s="20" t="s">
        <v>362</v>
      </c>
      <c r="E152" s="20" t="s">
        <v>386</v>
      </c>
      <c r="F152" s="21" t="s">
        <v>20</v>
      </c>
      <c r="G152" s="21" t="s">
        <v>20</v>
      </c>
      <c r="H152" s="21" t="s">
        <v>15</v>
      </c>
      <c r="I152" s="21" t="s">
        <v>20</v>
      </c>
      <c r="J152" s="28" t="s">
        <v>21</v>
      </c>
    </row>
    <row r="153" spans="1:10" x14ac:dyDescent="0.25">
      <c r="A153" s="20" t="str">
        <f>IF(C153&lt;&gt;"",COUNTA(C$10:$C153) - COUNTBLANK(C$10:$C153)&amp;".","")</f>
        <v>131.</v>
      </c>
      <c r="B153" s="20" t="s">
        <v>387</v>
      </c>
      <c r="C153" s="20" t="s">
        <v>388</v>
      </c>
      <c r="D153" s="20" t="s">
        <v>362</v>
      </c>
      <c r="E153" s="20" t="s">
        <v>59</v>
      </c>
      <c r="F153" s="21" t="s">
        <v>20</v>
      </c>
      <c r="G153" s="21" t="s">
        <v>20</v>
      </c>
      <c r="H153" s="21" t="s">
        <v>15</v>
      </c>
      <c r="I153" s="21" t="s">
        <v>20</v>
      </c>
      <c r="J153" s="28" t="s">
        <v>21</v>
      </c>
    </row>
    <row r="154" spans="1:10" x14ac:dyDescent="0.25">
      <c r="A154" s="20" t="str">
        <f>IF(C154&lt;&gt;"",COUNTA(C$10:$C154) - COUNTBLANK(C$10:$C154)&amp;".","")</f>
        <v>132.</v>
      </c>
      <c r="B154" s="20" t="s">
        <v>389</v>
      </c>
      <c r="C154" s="20" t="s">
        <v>390</v>
      </c>
      <c r="D154" s="20" t="s">
        <v>362</v>
      </c>
      <c r="E154" s="20" t="s">
        <v>391</v>
      </c>
      <c r="F154" s="21" t="s">
        <v>20</v>
      </c>
      <c r="G154" s="21" t="s">
        <v>15</v>
      </c>
      <c r="H154" s="21" t="s">
        <v>15</v>
      </c>
      <c r="I154" s="21" t="s">
        <v>15</v>
      </c>
      <c r="J154" s="28" t="s">
        <v>21</v>
      </c>
    </row>
    <row r="155" spans="1:10" x14ac:dyDescent="0.25">
      <c r="A155" s="20" t="str">
        <f>IF(C155&lt;&gt;"",COUNTA(C$10:$C155) - COUNTBLANK(C$10:$C155)&amp;".","")</f>
        <v>133.</v>
      </c>
      <c r="B155" s="20" t="s">
        <v>392</v>
      </c>
      <c r="C155" s="20" t="s">
        <v>393</v>
      </c>
      <c r="D155" s="20" t="s">
        <v>362</v>
      </c>
      <c r="E155" s="20" t="s">
        <v>394</v>
      </c>
      <c r="F155" s="21" t="s">
        <v>20</v>
      </c>
      <c r="G155" s="21" t="s">
        <v>20</v>
      </c>
      <c r="H155" s="21" t="s">
        <v>15</v>
      </c>
      <c r="I155" s="21" t="s">
        <v>20</v>
      </c>
      <c r="J155" s="28" t="s">
        <v>21</v>
      </c>
    </row>
    <row r="156" spans="1:10" x14ac:dyDescent="0.25">
      <c r="A156" s="20" t="str">
        <f>IF(C156&lt;&gt;"",COUNTA(C$10:$C156) - COUNTBLANK(C$10:$C156)&amp;".","")</f>
        <v>134.</v>
      </c>
      <c r="B156" s="20" t="s">
        <v>115</v>
      </c>
      <c r="C156" s="20" t="s">
        <v>395</v>
      </c>
      <c r="D156" s="20" t="s">
        <v>362</v>
      </c>
      <c r="E156" s="20" t="s">
        <v>396</v>
      </c>
      <c r="F156" s="21" t="s">
        <v>20</v>
      </c>
      <c r="G156" s="21" t="s">
        <v>15</v>
      </c>
      <c r="H156" s="21" t="s">
        <v>15</v>
      </c>
      <c r="I156" s="21" t="s">
        <v>20</v>
      </c>
      <c r="J156" s="28" t="s">
        <v>21</v>
      </c>
    </row>
    <row r="157" spans="1:10" x14ac:dyDescent="0.25">
      <c r="A157" s="20" t="str">
        <f>IF(C157&lt;&gt;"",COUNTA(C$10:$C157) - COUNTBLANK(C$10:$C157)&amp;".","")</f>
        <v>135.</v>
      </c>
      <c r="B157" s="20" t="s">
        <v>397</v>
      </c>
      <c r="C157" s="20" t="s">
        <v>398</v>
      </c>
      <c r="D157" s="20" t="s">
        <v>362</v>
      </c>
      <c r="E157" s="20" t="s">
        <v>399</v>
      </c>
      <c r="F157" s="21" t="s">
        <v>20</v>
      </c>
      <c r="G157" s="21" t="s">
        <v>20</v>
      </c>
      <c r="H157" s="21" t="s">
        <v>15</v>
      </c>
      <c r="I157" s="21" t="s">
        <v>20</v>
      </c>
      <c r="J157" s="28" t="s">
        <v>21</v>
      </c>
    </row>
    <row r="158" spans="1:10" x14ac:dyDescent="0.25">
      <c r="A158" s="20" t="str">
        <f>IF(C158&lt;&gt;"",COUNTA(C$10:$C158) - COUNTBLANK(C$10:$C158)&amp;".","")</f>
        <v>136.</v>
      </c>
      <c r="B158" s="20" t="s">
        <v>400</v>
      </c>
      <c r="C158" s="20" t="s">
        <v>401</v>
      </c>
      <c r="D158" s="20" t="s">
        <v>362</v>
      </c>
      <c r="E158" s="20" t="s">
        <v>402</v>
      </c>
      <c r="F158" s="21" t="s">
        <v>20</v>
      </c>
      <c r="G158" s="21" t="s">
        <v>15</v>
      </c>
      <c r="H158" s="21" t="s">
        <v>15</v>
      </c>
      <c r="I158" s="21" t="s">
        <v>20</v>
      </c>
      <c r="J158" s="28" t="s">
        <v>21</v>
      </c>
    </row>
    <row r="159" spans="1:10" ht="25.5" x14ac:dyDescent="0.25">
      <c r="A159" s="20" t="str">
        <f>IF(C159&lt;&gt;"",COUNTA(C$10:$C159) - COUNTBLANK(C$10:$C159)&amp;".","")</f>
        <v>137.</v>
      </c>
      <c r="B159" s="20" t="s">
        <v>403</v>
      </c>
      <c r="C159" s="20" t="s">
        <v>404</v>
      </c>
      <c r="D159" s="20" t="s">
        <v>362</v>
      </c>
      <c r="E159" s="20" t="s">
        <v>405</v>
      </c>
      <c r="F159" s="21" t="s">
        <v>20</v>
      </c>
      <c r="G159" s="21" t="s">
        <v>15</v>
      </c>
      <c r="H159" s="21" t="s">
        <v>15</v>
      </c>
      <c r="I159" s="21" t="s">
        <v>20</v>
      </c>
      <c r="J159" s="28" t="s">
        <v>21</v>
      </c>
    </row>
    <row r="160" spans="1:10" x14ac:dyDescent="0.25">
      <c r="A160" s="20" t="str">
        <f>IF(C160&lt;&gt;"",COUNTA(C$10:$C160) - COUNTBLANK(C$10:$C160)&amp;".","")</f>
        <v>138.</v>
      </c>
      <c r="B160" s="20" t="s">
        <v>406</v>
      </c>
      <c r="C160" s="20" t="s">
        <v>407</v>
      </c>
      <c r="D160" s="20" t="s">
        <v>362</v>
      </c>
      <c r="E160" s="20" t="s">
        <v>408</v>
      </c>
      <c r="F160" s="21" t="s">
        <v>20</v>
      </c>
      <c r="G160" s="21" t="s">
        <v>15</v>
      </c>
      <c r="H160" s="21" t="s">
        <v>15</v>
      </c>
      <c r="I160" s="21" t="s">
        <v>15</v>
      </c>
      <c r="J160" s="28" t="s">
        <v>21</v>
      </c>
    </row>
    <row r="161" spans="1:10" x14ac:dyDescent="0.25">
      <c r="A161" s="20" t="str">
        <f>IF(C161&lt;&gt;"",COUNTA(C$10:$C161) - COUNTBLANK(C$10:$C161)&amp;".","")</f>
        <v>139.</v>
      </c>
      <c r="B161" s="20" t="s">
        <v>409</v>
      </c>
      <c r="C161" s="20" t="s">
        <v>410</v>
      </c>
      <c r="D161" s="20" t="s">
        <v>362</v>
      </c>
      <c r="E161" s="20" t="s">
        <v>411</v>
      </c>
      <c r="F161" s="21" t="s">
        <v>20</v>
      </c>
      <c r="G161" s="21" t="s">
        <v>15</v>
      </c>
      <c r="H161" s="21" t="s">
        <v>15</v>
      </c>
      <c r="I161" s="21" t="s">
        <v>20</v>
      </c>
      <c r="J161" s="28" t="s">
        <v>21</v>
      </c>
    </row>
    <row r="162" spans="1:10" x14ac:dyDescent="0.25">
      <c r="A162" s="20" t="str">
        <f>IF(C162&lt;&gt;"",COUNTA(C$10:$C162) - COUNTBLANK(C$10:$C162)&amp;".","")</f>
        <v>140.</v>
      </c>
      <c r="B162" s="20" t="s">
        <v>412</v>
      </c>
      <c r="C162" s="20" t="s">
        <v>413</v>
      </c>
      <c r="D162" s="20" t="s">
        <v>362</v>
      </c>
      <c r="E162" s="20" t="s">
        <v>414</v>
      </c>
      <c r="F162" s="21" t="s">
        <v>20</v>
      </c>
      <c r="G162" s="21" t="s">
        <v>15</v>
      </c>
      <c r="H162" s="21" t="s">
        <v>15</v>
      </c>
      <c r="I162" s="21" t="s">
        <v>15</v>
      </c>
      <c r="J162" s="28" t="s">
        <v>21</v>
      </c>
    </row>
    <row r="163" spans="1:10" x14ac:dyDescent="0.25">
      <c r="A163" s="20" t="str">
        <f>IF(C163&lt;&gt;"",COUNTA(C$10:$C163) - COUNTBLANK(C$10:$C163)&amp;".","")</f>
        <v>141.</v>
      </c>
      <c r="B163" s="20" t="s">
        <v>415</v>
      </c>
      <c r="C163" s="20" t="s">
        <v>416</v>
      </c>
      <c r="D163" s="20" t="s">
        <v>362</v>
      </c>
      <c r="E163" s="20" t="s">
        <v>417</v>
      </c>
      <c r="F163" s="21" t="s">
        <v>20</v>
      </c>
      <c r="G163" s="21" t="s">
        <v>15</v>
      </c>
      <c r="H163" s="21" t="s">
        <v>15</v>
      </c>
      <c r="I163" s="21" t="s">
        <v>15</v>
      </c>
      <c r="J163" s="28" t="s">
        <v>21</v>
      </c>
    </row>
    <row r="164" spans="1:10" x14ac:dyDescent="0.25">
      <c r="A164" s="20" t="str">
        <f>IF(C164&lt;&gt;"",COUNTA(C$10:$C164) - COUNTBLANK(C$10:$C164)&amp;".","")</f>
        <v>142.</v>
      </c>
      <c r="B164" s="20" t="s">
        <v>418</v>
      </c>
      <c r="C164" s="20" t="s">
        <v>419</v>
      </c>
      <c r="D164" s="20" t="s">
        <v>362</v>
      </c>
      <c r="E164" s="20" t="s">
        <v>420</v>
      </c>
      <c r="F164" s="21" t="s">
        <v>20</v>
      </c>
      <c r="G164" s="21" t="s">
        <v>20</v>
      </c>
      <c r="H164" s="21" t="s">
        <v>15</v>
      </c>
      <c r="I164" s="21" t="s">
        <v>15</v>
      </c>
      <c r="J164" s="28" t="s">
        <v>21</v>
      </c>
    </row>
    <row r="165" spans="1:10" x14ac:dyDescent="0.25">
      <c r="A165" s="20" t="str">
        <f>IF(C165&lt;&gt;"",COUNTA(C$10:$C165) - COUNTBLANK(C$10:$C165)&amp;".","")</f>
        <v>143.</v>
      </c>
      <c r="B165" s="20" t="s">
        <v>421</v>
      </c>
      <c r="C165" s="20" t="s">
        <v>422</v>
      </c>
      <c r="D165" s="20" t="s">
        <v>362</v>
      </c>
      <c r="E165" s="20" t="s">
        <v>423</v>
      </c>
      <c r="F165" s="21" t="s">
        <v>20</v>
      </c>
      <c r="G165" s="21" t="s">
        <v>20</v>
      </c>
      <c r="H165" s="21" t="s">
        <v>15</v>
      </c>
      <c r="I165" s="21" t="s">
        <v>20</v>
      </c>
      <c r="J165" s="28" t="s">
        <v>21</v>
      </c>
    </row>
    <row r="166" spans="1:10" x14ac:dyDescent="0.25">
      <c r="A166" s="20" t="str">
        <f>IF(C166&lt;&gt;"",COUNTA(C$10:$C166) - COUNTBLANK(C$10:$C166)&amp;".","")</f>
        <v>144.</v>
      </c>
      <c r="B166" s="20" t="s">
        <v>424</v>
      </c>
      <c r="C166" s="20" t="s">
        <v>425</v>
      </c>
      <c r="D166" s="20" t="s">
        <v>362</v>
      </c>
      <c r="E166" s="20" t="s">
        <v>386</v>
      </c>
      <c r="F166" s="21" t="s">
        <v>20</v>
      </c>
      <c r="G166" s="21" t="s">
        <v>15</v>
      </c>
      <c r="H166" s="21" t="s">
        <v>15</v>
      </c>
      <c r="I166" s="21" t="s">
        <v>20</v>
      </c>
      <c r="J166" s="28" t="s">
        <v>21</v>
      </c>
    </row>
    <row r="167" spans="1:10" x14ac:dyDescent="0.25">
      <c r="A167" s="17" t="str">
        <f>IF(C167&lt;&gt;"",COUNTA(C$10:$C167) - COUNTBLANK(C$10:$C167)&amp;".","")</f>
        <v/>
      </c>
      <c r="B167" s="17" t="s">
        <v>426</v>
      </c>
      <c r="C167" s="17" t="s">
        <v>15</v>
      </c>
      <c r="D167" s="17" t="s">
        <v>15</v>
      </c>
      <c r="E167" s="17" t="s">
        <v>15</v>
      </c>
      <c r="F167" s="17" t="s">
        <v>15</v>
      </c>
      <c r="G167" s="17" t="s">
        <v>15</v>
      </c>
      <c r="H167" s="17" t="s">
        <v>15</v>
      </c>
      <c r="I167" s="17" t="s">
        <v>15</v>
      </c>
      <c r="J167" s="18" t="s">
        <v>15</v>
      </c>
    </row>
    <row r="168" spans="1:10" ht="25.5" x14ac:dyDescent="0.25">
      <c r="A168" s="20" t="str">
        <f>IF(C168&lt;&gt;"",COUNTA(C$10:$C168) - COUNTBLANK(C$10:$C168)&amp;".","")</f>
        <v>145.</v>
      </c>
      <c r="B168" s="20" t="s">
        <v>427</v>
      </c>
      <c r="C168" s="20" t="s">
        <v>428</v>
      </c>
      <c r="D168" s="20" t="s">
        <v>429</v>
      </c>
      <c r="E168" s="20" t="s">
        <v>430</v>
      </c>
      <c r="F168" s="21" t="s">
        <v>20</v>
      </c>
      <c r="G168" s="21" t="s">
        <v>20</v>
      </c>
      <c r="H168" s="21" t="s">
        <v>15</v>
      </c>
      <c r="I168" s="21" t="s">
        <v>20</v>
      </c>
      <c r="J168" s="28" t="s">
        <v>21</v>
      </c>
    </row>
    <row r="169" spans="1:10" ht="25.5" x14ac:dyDescent="0.25">
      <c r="A169" s="20" t="str">
        <f>IF(C169&lt;&gt;"",COUNTA(C$10:$C169) - COUNTBLANK(C$10:$C169)&amp;".","")</f>
        <v>146.</v>
      </c>
      <c r="B169" s="20" t="s">
        <v>431</v>
      </c>
      <c r="C169" s="20" t="s">
        <v>432</v>
      </c>
      <c r="D169" s="20" t="s">
        <v>429</v>
      </c>
      <c r="E169" s="20" t="s">
        <v>433</v>
      </c>
      <c r="F169" s="21" t="s">
        <v>20</v>
      </c>
      <c r="G169" s="21" t="s">
        <v>20</v>
      </c>
      <c r="H169" s="21" t="s">
        <v>15</v>
      </c>
      <c r="I169" s="21" t="s">
        <v>20</v>
      </c>
      <c r="J169" s="28" t="s">
        <v>21</v>
      </c>
    </row>
    <row r="170" spans="1:10" ht="25.5" x14ac:dyDescent="0.25">
      <c r="A170" s="20" t="str">
        <f>IF(C170&lt;&gt;"",COUNTA(C$10:$C170) - COUNTBLANK(C$10:$C170)&amp;".","")</f>
        <v>147.</v>
      </c>
      <c r="B170" s="20" t="s">
        <v>431</v>
      </c>
      <c r="C170" s="20" t="s">
        <v>434</v>
      </c>
      <c r="D170" s="20" t="s">
        <v>429</v>
      </c>
      <c r="E170" s="20" t="s">
        <v>433</v>
      </c>
      <c r="F170" s="21" t="s">
        <v>20</v>
      </c>
      <c r="G170" s="21" t="s">
        <v>20</v>
      </c>
      <c r="H170" s="21" t="s">
        <v>15</v>
      </c>
      <c r="I170" s="21" t="s">
        <v>20</v>
      </c>
      <c r="J170" s="28" t="s">
        <v>21</v>
      </c>
    </row>
    <row r="171" spans="1:10" ht="25.5" x14ac:dyDescent="0.25">
      <c r="A171" s="20" t="str">
        <f>IF(C171&lt;&gt;"",COUNTA(C$10:$C171) - COUNTBLANK(C$10:$C171)&amp;".","")</f>
        <v>148.</v>
      </c>
      <c r="B171" s="20" t="s">
        <v>431</v>
      </c>
      <c r="C171" s="20" t="s">
        <v>435</v>
      </c>
      <c r="D171" s="20" t="s">
        <v>429</v>
      </c>
      <c r="E171" s="20" t="s">
        <v>433</v>
      </c>
      <c r="F171" s="21" t="s">
        <v>20</v>
      </c>
      <c r="G171" s="21" t="s">
        <v>20</v>
      </c>
      <c r="H171" s="21" t="s">
        <v>15</v>
      </c>
      <c r="I171" s="21" t="s">
        <v>20</v>
      </c>
      <c r="J171" s="28" t="s">
        <v>21</v>
      </c>
    </row>
    <row r="172" spans="1:10" ht="25.5" x14ac:dyDescent="0.25">
      <c r="A172" s="20" t="str">
        <f>IF(C172&lt;&gt;"",COUNTA(C$10:$C172) - COUNTBLANK(C$10:$C172)&amp;".","")</f>
        <v>149.</v>
      </c>
      <c r="B172" s="20" t="s">
        <v>431</v>
      </c>
      <c r="C172" s="20" t="s">
        <v>436</v>
      </c>
      <c r="D172" s="20" t="s">
        <v>429</v>
      </c>
      <c r="E172" s="20" t="s">
        <v>433</v>
      </c>
      <c r="F172" s="21" t="s">
        <v>20</v>
      </c>
      <c r="G172" s="21" t="s">
        <v>20</v>
      </c>
      <c r="H172" s="21" t="s">
        <v>15</v>
      </c>
      <c r="I172" s="21" t="s">
        <v>20</v>
      </c>
      <c r="J172" s="28" t="s">
        <v>21</v>
      </c>
    </row>
    <row r="173" spans="1:10" ht="25.5" x14ac:dyDescent="0.25">
      <c r="A173" s="20" t="str">
        <f>IF(C173&lt;&gt;"",COUNTA(C$10:$C173) - COUNTBLANK(C$10:$C173)&amp;".","")</f>
        <v>150.</v>
      </c>
      <c r="B173" s="20" t="s">
        <v>431</v>
      </c>
      <c r="C173" s="20" t="s">
        <v>437</v>
      </c>
      <c r="D173" s="20" t="s">
        <v>429</v>
      </c>
      <c r="E173" s="20" t="s">
        <v>433</v>
      </c>
      <c r="F173" s="21" t="s">
        <v>20</v>
      </c>
      <c r="G173" s="21" t="s">
        <v>20</v>
      </c>
      <c r="H173" s="21" t="s">
        <v>15</v>
      </c>
      <c r="I173" s="21" t="s">
        <v>20</v>
      </c>
      <c r="J173" s="28" t="s">
        <v>21</v>
      </c>
    </row>
    <row r="174" spans="1:10" ht="25.5" x14ac:dyDescent="0.25">
      <c r="A174" s="20" t="str">
        <f>IF(C174&lt;&gt;"",COUNTA(C$10:$C174) - COUNTBLANK(C$10:$C174)&amp;".","")</f>
        <v>151.</v>
      </c>
      <c r="B174" s="20" t="s">
        <v>431</v>
      </c>
      <c r="C174" s="20" t="s">
        <v>438</v>
      </c>
      <c r="D174" s="20" t="s">
        <v>429</v>
      </c>
      <c r="E174" s="20" t="s">
        <v>433</v>
      </c>
      <c r="F174" s="21" t="s">
        <v>20</v>
      </c>
      <c r="G174" s="21" t="s">
        <v>20</v>
      </c>
      <c r="H174" s="21" t="s">
        <v>15</v>
      </c>
      <c r="I174" s="21" t="s">
        <v>20</v>
      </c>
      <c r="J174" s="28" t="s">
        <v>21</v>
      </c>
    </row>
    <row r="175" spans="1:10" ht="25.5" x14ac:dyDescent="0.25">
      <c r="A175" s="20" t="str">
        <f>IF(C175&lt;&gt;"",COUNTA(C$10:$C175) - COUNTBLANK(C$10:$C175)&amp;".","")</f>
        <v>152.</v>
      </c>
      <c r="B175" s="20" t="s">
        <v>431</v>
      </c>
      <c r="C175" s="20" t="s">
        <v>438</v>
      </c>
      <c r="D175" s="20" t="s">
        <v>429</v>
      </c>
      <c r="E175" s="20" t="s">
        <v>433</v>
      </c>
      <c r="F175" s="21" t="s">
        <v>20</v>
      </c>
      <c r="G175" s="21" t="s">
        <v>20</v>
      </c>
      <c r="H175" s="21" t="s">
        <v>15</v>
      </c>
      <c r="I175" s="21" t="s">
        <v>20</v>
      </c>
      <c r="J175" s="28" t="s">
        <v>21</v>
      </c>
    </row>
    <row r="176" spans="1:10" x14ac:dyDescent="0.25">
      <c r="A176" s="17" t="str">
        <f>IF(C176&lt;&gt;"",COUNTA(C$10:$C176) - COUNTBLANK(C$10:$C176)&amp;".","")</f>
        <v/>
      </c>
      <c r="B176" s="17" t="s">
        <v>439</v>
      </c>
      <c r="C176" s="17" t="s">
        <v>15</v>
      </c>
      <c r="D176" s="17" t="s">
        <v>15</v>
      </c>
      <c r="E176" s="17" t="s">
        <v>15</v>
      </c>
      <c r="F176" s="17" t="s">
        <v>15</v>
      </c>
      <c r="G176" s="17" t="s">
        <v>15</v>
      </c>
      <c r="H176" s="17" t="s">
        <v>15</v>
      </c>
      <c r="I176" s="17" t="s">
        <v>15</v>
      </c>
      <c r="J176" s="18" t="s">
        <v>15</v>
      </c>
    </row>
    <row r="177" spans="1:10" ht="25.5" x14ac:dyDescent="0.25">
      <c r="A177" s="20" t="str">
        <f>IF(C177&lt;&gt;"",COUNTA(C$10:$C177) - COUNTBLANK(C$10:$C177)&amp;".","")</f>
        <v>153.</v>
      </c>
      <c r="B177" s="20" t="s">
        <v>440</v>
      </c>
      <c r="C177" s="20" t="s">
        <v>441</v>
      </c>
      <c r="D177" s="20" t="s">
        <v>442</v>
      </c>
      <c r="E177" s="20" t="s">
        <v>443</v>
      </c>
      <c r="F177" s="21" t="s">
        <v>15</v>
      </c>
      <c r="G177" s="21" t="s">
        <v>20</v>
      </c>
      <c r="H177" s="21" t="s">
        <v>15</v>
      </c>
      <c r="I177" s="21" t="s">
        <v>15</v>
      </c>
      <c r="J177" s="28" t="s">
        <v>21</v>
      </c>
    </row>
    <row r="178" spans="1:10" x14ac:dyDescent="0.25">
      <c r="A178" s="17" t="str">
        <f>IF(C178&lt;&gt;"",COUNTA(C$10:$C178) - COUNTBLANK(C$10:$C178)&amp;".","")</f>
        <v/>
      </c>
      <c r="B178" s="17" t="s">
        <v>444</v>
      </c>
      <c r="C178" s="17" t="s">
        <v>15</v>
      </c>
      <c r="D178" s="17" t="s">
        <v>15</v>
      </c>
      <c r="E178" s="17" t="s">
        <v>15</v>
      </c>
      <c r="F178" s="17" t="s">
        <v>15</v>
      </c>
      <c r="G178" s="17" t="s">
        <v>15</v>
      </c>
      <c r="H178" s="17" t="s">
        <v>15</v>
      </c>
      <c r="I178" s="17" t="s">
        <v>15</v>
      </c>
      <c r="J178" s="18" t="s">
        <v>15</v>
      </c>
    </row>
    <row r="179" spans="1:10" x14ac:dyDescent="0.25">
      <c r="A179" s="20" t="str">
        <f>IF(C179&lt;&gt;"",COUNTA(C$10:$C179) - COUNTBLANK(C$10:$C179)&amp;".","")</f>
        <v>154.</v>
      </c>
      <c r="B179" s="20" t="s">
        <v>445</v>
      </c>
      <c r="C179" s="20" t="s">
        <v>446</v>
      </c>
      <c r="D179" s="20" t="s">
        <v>447</v>
      </c>
      <c r="E179" s="20" t="s">
        <v>448</v>
      </c>
      <c r="F179" s="21" t="s">
        <v>20</v>
      </c>
      <c r="G179" s="21" t="s">
        <v>20</v>
      </c>
      <c r="H179" s="21" t="s">
        <v>20</v>
      </c>
      <c r="I179" s="21" t="s">
        <v>20</v>
      </c>
      <c r="J179" s="28" t="s">
        <v>21</v>
      </c>
    </row>
    <row r="180" spans="1:10" x14ac:dyDescent="0.25">
      <c r="A180" s="20" t="str">
        <f>IF(C180&lt;&gt;"",COUNTA(C$10:$C180) - COUNTBLANK(C$10:$C180)&amp;".","")</f>
        <v>155.</v>
      </c>
      <c r="B180" s="20" t="s">
        <v>449</v>
      </c>
      <c r="C180" s="20" t="s">
        <v>450</v>
      </c>
      <c r="D180" s="20" t="s">
        <v>447</v>
      </c>
      <c r="E180" s="20" t="s">
        <v>451</v>
      </c>
      <c r="F180" s="21" t="s">
        <v>20</v>
      </c>
      <c r="G180" s="21" t="s">
        <v>20</v>
      </c>
      <c r="H180" s="21" t="s">
        <v>15</v>
      </c>
      <c r="I180" s="21" t="s">
        <v>20</v>
      </c>
      <c r="J180" s="28" t="s">
        <v>21</v>
      </c>
    </row>
    <row r="181" spans="1:10" x14ac:dyDescent="0.25">
      <c r="A181" s="20" t="str">
        <f>IF(C181&lt;&gt;"",COUNTA(C$10:$C181) - COUNTBLANK(C$10:$C181)&amp;".","")</f>
        <v>156.</v>
      </c>
      <c r="B181" s="20" t="s">
        <v>452</v>
      </c>
      <c r="C181" s="20" t="s">
        <v>453</v>
      </c>
      <c r="D181" s="20" t="s">
        <v>447</v>
      </c>
      <c r="E181" s="20" t="s">
        <v>454</v>
      </c>
      <c r="F181" s="21" t="s">
        <v>20</v>
      </c>
      <c r="G181" s="21" t="s">
        <v>15</v>
      </c>
      <c r="H181" s="21" t="s">
        <v>15</v>
      </c>
      <c r="I181" s="21" t="s">
        <v>15</v>
      </c>
      <c r="J181" s="28" t="s">
        <v>21</v>
      </c>
    </row>
    <row r="182" spans="1:10" ht="38.25" x14ac:dyDescent="0.25">
      <c r="A182" s="20" t="str">
        <f>IF(C182&lt;&gt;"",COUNTA(C$10:$C182) - COUNTBLANK(C$10:$C182)&amp;".","")</f>
        <v>157.</v>
      </c>
      <c r="B182" s="20" t="s">
        <v>455</v>
      </c>
      <c r="C182" s="20" t="s">
        <v>456</v>
      </c>
      <c r="D182" s="20" t="s">
        <v>447</v>
      </c>
      <c r="E182" s="20" t="s">
        <v>457</v>
      </c>
      <c r="F182" s="21" t="s">
        <v>20</v>
      </c>
      <c r="G182" s="21" t="s">
        <v>20</v>
      </c>
      <c r="H182" s="21" t="s">
        <v>20</v>
      </c>
      <c r="I182" s="21" t="s">
        <v>20</v>
      </c>
      <c r="J182" s="28" t="s">
        <v>21</v>
      </c>
    </row>
    <row r="183" spans="1:10" x14ac:dyDescent="0.25">
      <c r="A183" s="17" t="str">
        <f>IF(C183&lt;&gt;"",COUNTA(C$10:$C183) - COUNTBLANK(C$10:$C183)&amp;".","")</f>
        <v/>
      </c>
      <c r="B183" s="17" t="s">
        <v>458</v>
      </c>
      <c r="C183" s="17" t="s">
        <v>15</v>
      </c>
      <c r="D183" s="17" t="s">
        <v>15</v>
      </c>
      <c r="E183" s="17" t="s">
        <v>15</v>
      </c>
      <c r="F183" s="17" t="s">
        <v>15</v>
      </c>
      <c r="G183" s="17" t="s">
        <v>15</v>
      </c>
      <c r="H183" s="17" t="s">
        <v>15</v>
      </c>
      <c r="I183" s="17" t="s">
        <v>15</v>
      </c>
      <c r="J183" s="18" t="s">
        <v>15</v>
      </c>
    </row>
    <row r="184" spans="1:10" x14ac:dyDescent="0.25">
      <c r="A184" s="20" t="str">
        <f>IF(C184&lt;&gt;"",COUNTA(C$10:$C184) - COUNTBLANK(C$10:$C184)&amp;".","")</f>
        <v>158.</v>
      </c>
      <c r="B184" s="20" t="s">
        <v>323</v>
      </c>
      <c r="C184" s="20" t="s">
        <v>459</v>
      </c>
      <c r="D184" s="20" t="s">
        <v>460</v>
      </c>
      <c r="E184" s="20" t="s">
        <v>352</v>
      </c>
      <c r="F184" s="21" t="s">
        <v>20</v>
      </c>
      <c r="G184" s="21" t="s">
        <v>15</v>
      </c>
      <c r="H184" s="21" t="s">
        <v>15</v>
      </c>
      <c r="I184" s="21" t="s">
        <v>20</v>
      </c>
      <c r="J184" s="28" t="s">
        <v>21</v>
      </c>
    </row>
    <row r="185" spans="1:10" x14ac:dyDescent="0.25">
      <c r="A185" s="20" t="str">
        <f>IF(C185&lt;&gt;"",COUNTA(C$10:$C185) - COUNTBLANK(C$10:$C185)&amp;".","")</f>
        <v>159.</v>
      </c>
      <c r="B185" s="20" t="s">
        <v>461</v>
      </c>
      <c r="C185" s="20" t="s">
        <v>462</v>
      </c>
      <c r="D185" s="20" t="s">
        <v>460</v>
      </c>
      <c r="E185" s="20" t="s">
        <v>463</v>
      </c>
      <c r="F185" s="21" t="s">
        <v>15</v>
      </c>
      <c r="G185" s="21" t="s">
        <v>20</v>
      </c>
      <c r="H185" s="21" t="s">
        <v>15</v>
      </c>
      <c r="I185" s="21" t="s">
        <v>15</v>
      </c>
      <c r="J185" s="28" t="s">
        <v>21</v>
      </c>
    </row>
    <row r="186" spans="1:10" x14ac:dyDescent="0.25">
      <c r="A186" s="20" t="str">
        <f>IF(C186&lt;&gt;"",COUNTA(C$10:$C186) - COUNTBLANK(C$10:$C186)&amp;".","")</f>
        <v>160.</v>
      </c>
      <c r="B186" s="20" t="s">
        <v>464</v>
      </c>
      <c r="C186" s="20" t="s">
        <v>465</v>
      </c>
      <c r="D186" s="20" t="s">
        <v>460</v>
      </c>
      <c r="E186" s="20" t="s">
        <v>466</v>
      </c>
      <c r="F186" s="21" t="s">
        <v>20</v>
      </c>
      <c r="G186" s="21" t="s">
        <v>15</v>
      </c>
      <c r="H186" s="21" t="s">
        <v>15</v>
      </c>
      <c r="I186" s="21" t="s">
        <v>15</v>
      </c>
      <c r="J186" s="28" t="s">
        <v>21</v>
      </c>
    </row>
    <row r="187" spans="1:10" x14ac:dyDescent="0.25">
      <c r="A187" s="20" t="str">
        <f>IF(C187&lt;&gt;"",COUNTA(C$10:$C187) - COUNTBLANK(C$10:$C187)&amp;".","")</f>
        <v>161.</v>
      </c>
      <c r="B187" s="20" t="s">
        <v>467</v>
      </c>
      <c r="C187" s="20" t="s">
        <v>468</v>
      </c>
      <c r="D187" s="20" t="s">
        <v>460</v>
      </c>
      <c r="E187" s="20" t="s">
        <v>469</v>
      </c>
      <c r="F187" s="21" t="s">
        <v>20</v>
      </c>
      <c r="G187" s="21" t="s">
        <v>15</v>
      </c>
      <c r="H187" s="21" t="s">
        <v>20</v>
      </c>
      <c r="I187" s="21" t="s">
        <v>15</v>
      </c>
      <c r="J187" s="28" t="s">
        <v>21</v>
      </c>
    </row>
    <row r="188" spans="1:10" x14ac:dyDescent="0.25">
      <c r="A188" s="17" t="str">
        <f>IF(C188&lt;&gt;"",COUNTA(C$10:$C188) - COUNTBLANK(C$10:$C188)&amp;".","")</f>
        <v/>
      </c>
      <c r="B188" s="17" t="s">
        <v>470</v>
      </c>
      <c r="C188" s="17" t="s">
        <v>15</v>
      </c>
      <c r="D188" s="17" t="s">
        <v>15</v>
      </c>
      <c r="E188" s="17" t="s">
        <v>15</v>
      </c>
      <c r="F188" s="17" t="s">
        <v>15</v>
      </c>
      <c r="G188" s="17" t="s">
        <v>15</v>
      </c>
      <c r="H188" s="17" t="s">
        <v>15</v>
      </c>
      <c r="I188" s="17" t="s">
        <v>15</v>
      </c>
      <c r="J188" s="18" t="s">
        <v>15</v>
      </c>
    </row>
    <row r="189" spans="1:10" x14ac:dyDescent="0.25">
      <c r="A189" s="20" t="str">
        <f>IF(C189&lt;&gt;"",COUNTA(C$10:$C189) - COUNTBLANK(C$10:$C189)&amp;".","")</f>
        <v>162.</v>
      </c>
      <c r="B189" s="20" t="s">
        <v>471</v>
      </c>
      <c r="C189" s="20" t="s">
        <v>472</v>
      </c>
      <c r="D189" s="20" t="s">
        <v>473</v>
      </c>
      <c r="E189" s="20" t="s">
        <v>474</v>
      </c>
      <c r="F189" s="21" t="s">
        <v>15</v>
      </c>
      <c r="G189" s="21" t="s">
        <v>20</v>
      </c>
      <c r="H189" s="21" t="s">
        <v>15</v>
      </c>
      <c r="I189" s="21" t="s">
        <v>15</v>
      </c>
      <c r="J189" s="28" t="s">
        <v>21</v>
      </c>
    </row>
    <row r="190" spans="1:10" x14ac:dyDescent="0.25">
      <c r="A190" s="20" t="str">
        <f>IF(C190&lt;&gt;"",COUNTA(C$10:$C190) - COUNTBLANK(C$10:$C190)&amp;".","")</f>
        <v>163.</v>
      </c>
      <c r="B190" s="20" t="s">
        <v>475</v>
      </c>
      <c r="C190" s="20" t="s">
        <v>476</v>
      </c>
      <c r="D190" s="20" t="s">
        <v>473</v>
      </c>
      <c r="E190" s="20" t="s">
        <v>477</v>
      </c>
      <c r="F190" s="21" t="s">
        <v>20</v>
      </c>
      <c r="G190" s="21" t="s">
        <v>15</v>
      </c>
      <c r="H190" s="21" t="s">
        <v>15</v>
      </c>
      <c r="I190" s="21" t="s">
        <v>15</v>
      </c>
      <c r="J190" s="28" t="s">
        <v>21</v>
      </c>
    </row>
    <row r="191" spans="1:10" x14ac:dyDescent="0.25">
      <c r="A191" s="20" t="str">
        <f>IF(C191&lt;&gt;"",COUNTA(C$10:$C191) - COUNTBLANK(C$10:$C191)&amp;".","")</f>
        <v>164.</v>
      </c>
      <c r="B191" s="20" t="s">
        <v>478</v>
      </c>
      <c r="C191" s="20" t="s">
        <v>479</v>
      </c>
      <c r="D191" s="20" t="s">
        <v>473</v>
      </c>
      <c r="E191" s="20" t="s">
        <v>480</v>
      </c>
      <c r="F191" s="21" t="s">
        <v>20</v>
      </c>
      <c r="G191" s="21" t="s">
        <v>20</v>
      </c>
      <c r="H191" s="21" t="s">
        <v>15</v>
      </c>
      <c r="I191" s="21" t="s">
        <v>20</v>
      </c>
      <c r="J191" s="28" t="s">
        <v>21</v>
      </c>
    </row>
    <row r="192" spans="1:10" x14ac:dyDescent="0.25">
      <c r="A192" s="20" t="str">
        <f>IF(C192&lt;&gt;"",COUNTA(C$10:$C192) - COUNTBLANK(C$10:$C192)&amp;".","")</f>
        <v>165.</v>
      </c>
      <c r="B192" s="20" t="s">
        <v>481</v>
      </c>
      <c r="C192" s="20" t="s">
        <v>482</v>
      </c>
      <c r="D192" s="20" t="s">
        <v>473</v>
      </c>
      <c r="E192" s="20" t="s">
        <v>483</v>
      </c>
      <c r="F192" s="21" t="s">
        <v>20</v>
      </c>
      <c r="G192" s="21" t="s">
        <v>20</v>
      </c>
      <c r="H192" s="21" t="s">
        <v>15</v>
      </c>
      <c r="I192" s="21" t="s">
        <v>20</v>
      </c>
      <c r="J192" s="28" t="s">
        <v>21</v>
      </c>
    </row>
    <row r="193" spans="1:10" x14ac:dyDescent="0.25">
      <c r="A193" s="20" t="str">
        <f>IF(C193&lt;&gt;"",COUNTA(C$10:$C193) - COUNTBLANK(C$10:$C193)&amp;".","")</f>
        <v>166.</v>
      </c>
      <c r="B193" s="20" t="s">
        <v>484</v>
      </c>
      <c r="C193" s="20" t="s">
        <v>485</v>
      </c>
      <c r="D193" s="20" t="s">
        <v>473</v>
      </c>
      <c r="E193" s="20" t="s">
        <v>486</v>
      </c>
      <c r="F193" s="21" t="s">
        <v>20</v>
      </c>
      <c r="G193" s="21" t="s">
        <v>20</v>
      </c>
      <c r="H193" s="21" t="s">
        <v>15</v>
      </c>
      <c r="I193" s="21" t="s">
        <v>20</v>
      </c>
      <c r="J193" s="28" t="s">
        <v>21</v>
      </c>
    </row>
    <row r="194" spans="1:10" x14ac:dyDescent="0.25">
      <c r="A194" s="20" t="str">
        <f>IF(C194&lt;&gt;"",COUNTA(C$10:$C194) - COUNTBLANK(C$10:$C194)&amp;".","")</f>
        <v>167.</v>
      </c>
      <c r="B194" s="20" t="s">
        <v>487</v>
      </c>
      <c r="C194" s="20" t="s">
        <v>488</v>
      </c>
      <c r="D194" s="20" t="s">
        <v>473</v>
      </c>
      <c r="E194" s="20" t="s">
        <v>489</v>
      </c>
      <c r="F194" s="21" t="s">
        <v>20</v>
      </c>
      <c r="G194" s="21" t="s">
        <v>15</v>
      </c>
      <c r="H194" s="21" t="s">
        <v>15</v>
      </c>
      <c r="I194" s="21" t="s">
        <v>20</v>
      </c>
      <c r="J194" s="28" t="s">
        <v>21</v>
      </c>
    </row>
    <row r="195" spans="1:10" x14ac:dyDescent="0.25">
      <c r="A195" s="20" t="str">
        <f>IF(C195&lt;&gt;"",COUNTA(C$10:$C195) - COUNTBLANK(C$10:$C195)&amp;".","")</f>
        <v>168.</v>
      </c>
      <c r="B195" s="20" t="s">
        <v>490</v>
      </c>
      <c r="C195" s="20" t="s">
        <v>491</v>
      </c>
      <c r="D195" s="20" t="s">
        <v>473</v>
      </c>
      <c r="E195" s="20" t="s">
        <v>492</v>
      </c>
      <c r="F195" s="21" t="s">
        <v>15</v>
      </c>
      <c r="G195" s="21" t="s">
        <v>20</v>
      </c>
      <c r="H195" s="21" t="s">
        <v>15</v>
      </c>
      <c r="I195" s="21" t="s">
        <v>15</v>
      </c>
      <c r="J195" s="28" t="s">
        <v>21</v>
      </c>
    </row>
    <row r="196" spans="1:10" x14ac:dyDescent="0.25">
      <c r="A196" s="20" t="str">
        <f>IF(C196&lt;&gt;"",COUNTA(C$10:$C196) - COUNTBLANK(C$10:$C196)&amp;".","")</f>
        <v>169.</v>
      </c>
      <c r="B196" s="20" t="s">
        <v>493</v>
      </c>
      <c r="C196" s="20" t="s">
        <v>494</v>
      </c>
      <c r="D196" s="20" t="s">
        <v>473</v>
      </c>
      <c r="E196" s="20" t="s">
        <v>495</v>
      </c>
      <c r="F196" s="21" t="s">
        <v>20</v>
      </c>
      <c r="G196" s="21" t="s">
        <v>20</v>
      </c>
      <c r="H196" s="21" t="s">
        <v>20</v>
      </c>
      <c r="I196" s="21" t="s">
        <v>20</v>
      </c>
      <c r="J196" s="28" t="s">
        <v>21</v>
      </c>
    </row>
    <row r="197" spans="1:10" x14ac:dyDescent="0.25">
      <c r="A197" s="17" t="str">
        <f>IF(C197&lt;&gt;"",COUNTA(C$10:$C197) - COUNTBLANK(C$10:$C197)&amp;".","")</f>
        <v/>
      </c>
      <c r="B197" s="17" t="s">
        <v>496</v>
      </c>
      <c r="C197" s="17" t="s">
        <v>15</v>
      </c>
      <c r="D197" s="17" t="s">
        <v>15</v>
      </c>
      <c r="E197" s="17" t="s">
        <v>15</v>
      </c>
      <c r="F197" s="17" t="s">
        <v>15</v>
      </c>
      <c r="G197" s="17" t="s">
        <v>15</v>
      </c>
      <c r="H197" s="17" t="s">
        <v>15</v>
      </c>
      <c r="I197" s="17" t="s">
        <v>15</v>
      </c>
      <c r="J197" s="18" t="s">
        <v>15</v>
      </c>
    </row>
    <row r="198" spans="1:10" x14ac:dyDescent="0.25">
      <c r="A198" s="20" t="str">
        <f>IF(C198&lt;&gt;"",COUNTA(C$10:$C198) - COUNTBLANK(C$10:$C198)&amp;".","")</f>
        <v>170.</v>
      </c>
      <c r="B198" s="20" t="s">
        <v>497</v>
      </c>
      <c r="C198" s="20" t="s">
        <v>498</v>
      </c>
      <c r="D198" s="20" t="s">
        <v>499</v>
      </c>
      <c r="E198" s="20" t="s">
        <v>500</v>
      </c>
      <c r="F198" s="21" t="s">
        <v>20</v>
      </c>
      <c r="G198" s="21" t="s">
        <v>20</v>
      </c>
      <c r="H198" s="21" t="s">
        <v>15</v>
      </c>
      <c r="I198" s="21" t="s">
        <v>20</v>
      </c>
      <c r="J198" s="28" t="s">
        <v>21</v>
      </c>
    </row>
    <row r="199" spans="1:10" x14ac:dyDescent="0.25">
      <c r="A199" s="20" t="str">
        <f>IF(C199&lt;&gt;"",COUNTA(C$10:$C199) - COUNTBLANK(C$10:$C199)&amp;".","")</f>
        <v>171.</v>
      </c>
      <c r="B199" s="20" t="s">
        <v>501</v>
      </c>
      <c r="C199" s="20" t="s">
        <v>502</v>
      </c>
      <c r="D199" s="20" t="s">
        <v>499</v>
      </c>
      <c r="E199" s="20" t="s">
        <v>500</v>
      </c>
      <c r="F199" s="21" t="s">
        <v>15</v>
      </c>
      <c r="G199" s="21" t="s">
        <v>20</v>
      </c>
      <c r="H199" s="21" t="s">
        <v>15</v>
      </c>
      <c r="I199" s="21" t="s">
        <v>20</v>
      </c>
      <c r="J199" s="28" t="s">
        <v>21</v>
      </c>
    </row>
    <row r="200" spans="1:10" x14ac:dyDescent="0.25">
      <c r="A200" s="20" t="str">
        <f>IF(C200&lt;&gt;"",COUNTA(C$10:$C200) - COUNTBLANK(C$10:$C200)&amp;".","")</f>
        <v>172.</v>
      </c>
      <c r="B200" s="20" t="s">
        <v>311</v>
      </c>
      <c r="C200" s="20" t="s">
        <v>503</v>
      </c>
      <c r="D200" s="20" t="s">
        <v>499</v>
      </c>
      <c r="E200" s="20" t="s">
        <v>504</v>
      </c>
      <c r="F200" s="21" t="s">
        <v>20</v>
      </c>
      <c r="G200" s="21" t="s">
        <v>15</v>
      </c>
      <c r="H200" s="21" t="s">
        <v>15</v>
      </c>
      <c r="I200" s="21" t="s">
        <v>20</v>
      </c>
      <c r="J200" s="28" t="s">
        <v>21</v>
      </c>
    </row>
    <row r="201" spans="1:10" x14ac:dyDescent="0.25">
      <c r="A201" s="20" t="str">
        <f>IF(C201&lt;&gt;"",COUNTA(C$10:$C201) - COUNTBLANK(C$10:$C201)&amp;".","")</f>
        <v>173.</v>
      </c>
      <c r="B201" s="20" t="s">
        <v>505</v>
      </c>
      <c r="C201" s="20" t="s">
        <v>506</v>
      </c>
      <c r="D201" s="20" t="s">
        <v>499</v>
      </c>
      <c r="E201" s="20" t="s">
        <v>507</v>
      </c>
      <c r="F201" s="21" t="s">
        <v>20</v>
      </c>
      <c r="G201" s="21" t="s">
        <v>20</v>
      </c>
      <c r="H201" s="21" t="s">
        <v>20</v>
      </c>
      <c r="I201" s="21" t="s">
        <v>15</v>
      </c>
      <c r="J201" s="28" t="s">
        <v>21</v>
      </c>
    </row>
    <row r="202" spans="1:10" x14ac:dyDescent="0.25">
      <c r="A202" s="20" t="str">
        <f>IF(C202&lt;&gt;"",COUNTA(C$10:$C202) - COUNTBLANK(C$10:$C202)&amp;".","")</f>
        <v>174.</v>
      </c>
      <c r="B202" s="20" t="s">
        <v>508</v>
      </c>
      <c r="C202" s="20" t="s">
        <v>509</v>
      </c>
      <c r="D202" s="20" t="s">
        <v>499</v>
      </c>
      <c r="E202" s="20" t="s">
        <v>510</v>
      </c>
      <c r="F202" s="21" t="s">
        <v>20</v>
      </c>
      <c r="G202" s="21" t="s">
        <v>15</v>
      </c>
      <c r="H202" s="21" t="s">
        <v>15</v>
      </c>
      <c r="I202" s="21" t="s">
        <v>20</v>
      </c>
      <c r="J202" s="28" t="s">
        <v>21</v>
      </c>
    </row>
    <row r="203" spans="1:10" x14ac:dyDescent="0.25">
      <c r="A203" s="20" t="str">
        <f>IF(C203&lt;&gt;"",COUNTA(C$10:$C203) - COUNTBLANK(C$10:$C203)&amp;".","")</f>
        <v>175.</v>
      </c>
      <c r="B203" s="20" t="s">
        <v>487</v>
      </c>
      <c r="C203" s="20" t="s">
        <v>511</v>
      </c>
      <c r="D203" s="20" t="s">
        <v>499</v>
      </c>
      <c r="E203" s="20" t="s">
        <v>510</v>
      </c>
      <c r="F203" s="21" t="s">
        <v>20</v>
      </c>
      <c r="G203" s="21" t="s">
        <v>15</v>
      </c>
      <c r="H203" s="21" t="s">
        <v>15</v>
      </c>
      <c r="I203" s="21" t="s">
        <v>20</v>
      </c>
      <c r="J203" s="28" t="s">
        <v>21</v>
      </c>
    </row>
    <row r="204" spans="1:10" x14ac:dyDescent="0.25">
      <c r="A204" s="20" t="str">
        <f>IF(C204&lt;&gt;"",COUNTA(C$10:$C204) - COUNTBLANK(C$10:$C204)&amp;".","")</f>
        <v>176.</v>
      </c>
      <c r="B204" s="20" t="s">
        <v>512</v>
      </c>
      <c r="C204" s="20" t="s">
        <v>513</v>
      </c>
      <c r="D204" s="20" t="s">
        <v>499</v>
      </c>
      <c r="E204" s="20" t="s">
        <v>514</v>
      </c>
      <c r="F204" s="21" t="s">
        <v>20</v>
      </c>
      <c r="G204" s="21" t="s">
        <v>15</v>
      </c>
      <c r="H204" s="21" t="s">
        <v>15</v>
      </c>
      <c r="I204" s="21" t="s">
        <v>15</v>
      </c>
      <c r="J204" s="28" t="s">
        <v>21</v>
      </c>
    </row>
    <row r="205" spans="1:10" x14ac:dyDescent="0.25">
      <c r="A205" s="17" t="str">
        <f>IF(C205&lt;&gt;"",COUNTA(C$10:$C205) - COUNTBLANK(C$10:$C205)&amp;".","")</f>
        <v/>
      </c>
      <c r="B205" s="17" t="s">
        <v>515</v>
      </c>
      <c r="C205" s="17" t="s">
        <v>15</v>
      </c>
      <c r="D205" s="17" t="s">
        <v>15</v>
      </c>
      <c r="E205" s="17" t="s">
        <v>15</v>
      </c>
      <c r="F205" s="17" t="s">
        <v>15</v>
      </c>
      <c r="G205" s="17" t="s">
        <v>15</v>
      </c>
      <c r="H205" s="17" t="s">
        <v>15</v>
      </c>
      <c r="I205" s="17" t="s">
        <v>15</v>
      </c>
      <c r="J205" s="18" t="s">
        <v>15</v>
      </c>
    </row>
    <row r="206" spans="1:10" ht="25.5" x14ac:dyDescent="0.25">
      <c r="A206" s="20" t="str">
        <f>IF(C206&lt;&gt;"",COUNTA(C$10:$C206) - COUNTBLANK(C$10:$C206)&amp;".","")</f>
        <v>177.</v>
      </c>
      <c r="B206" s="20" t="s">
        <v>516</v>
      </c>
      <c r="C206" s="20" t="s">
        <v>517</v>
      </c>
      <c r="D206" s="20" t="s">
        <v>518</v>
      </c>
      <c r="E206" s="20" t="s">
        <v>519</v>
      </c>
      <c r="F206" s="21" t="s">
        <v>20</v>
      </c>
      <c r="G206" s="21" t="s">
        <v>20</v>
      </c>
      <c r="H206" s="21" t="s">
        <v>15</v>
      </c>
      <c r="I206" s="21" t="s">
        <v>20</v>
      </c>
      <c r="J206" s="28" t="s">
        <v>21</v>
      </c>
    </row>
    <row r="207" spans="1:10" ht="25.5" x14ac:dyDescent="0.25">
      <c r="A207" s="20" t="str">
        <f>IF(C207&lt;&gt;"",COUNTA(C$10:$C207) - COUNTBLANK(C$10:$C207)&amp;".","")</f>
        <v>178.</v>
      </c>
      <c r="B207" s="20" t="s">
        <v>516</v>
      </c>
      <c r="C207" s="20" t="s">
        <v>517</v>
      </c>
      <c r="D207" s="20" t="s">
        <v>518</v>
      </c>
      <c r="E207" s="20" t="s">
        <v>519</v>
      </c>
      <c r="F207" s="21" t="s">
        <v>20</v>
      </c>
      <c r="G207" s="21" t="s">
        <v>20</v>
      </c>
      <c r="H207" s="21" t="s">
        <v>15</v>
      </c>
      <c r="I207" s="21" t="s">
        <v>20</v>
      </c>
      <c r="J207" s="28" t="s">
        <v>21</v>
      </c>
    </row>
    <row r="208" spans="1:10" x14ac:dyDescent="0.25">
      <c r="A208" s="20" t="str">
        <f>IF(C208&lt;&gt;"",COUNTA(C$10:$C208) - COUNTBLANK(C$10:$C208)&amp;".","")</f>
        <v>179.</v>
      </c>
      <c r="B208" s="20" t="s">
        <v>520</v>
      </c>
      <c r="C208" s="20" t="s">
        <v>521</v>
      </c>
      <c r="D208" s="20" t="s">
        <v>518</v>
      </c>
      <c r="E208" s="20" t="s">
        <v>522</v>
      </c>
      <c r="F208" s="21" t="s">
        <v>15</v>
      </c>
      <c r="G208" s="21" t="s">
        <v>20</v>
      </c>
      <c r="H208" s="21" t="s">
        <v>15</v>
      </c>
      <c r="I208" s="21" t="s">
        <v>15</v>
      </c>
      <c r="J208" s="28" t="s">
        <v>21</v>
      </c>
    </row>
    <row r="209" spans="1:10" x14ac:dyDescent="0.25">
      <c r="A209" s="17" t="str">
        <f>IF(C209&lt;&gt;"",COUNTA(C$10:$C209) - COUNTBLANK(C$10:$C209)&amp;".","")</f>
        <v/>
      </c>
      <c r="B209" s="17" t="s">
        <v>523</v>
      </c>
      <c r="C209" s="17" t="s">
        <v>15</v>
      </c>
      <c r="D209" s="17" t="s">
        <v>15</v>
      </c>
      <c r="E209" s="17" t="s">
        <v>15</v>
      </c>
      <c r="F209" s="17" t="s">
        <v>15</v>
      </c>
      <c r="G209" s="17" t="s">
        <v>15</v>
      </c>
      <c r="H209" s="17" t="s">
        <v>15</v>
      </c>
      <c r="I209" s="17" t="s">
        <v>15</v>
      </c>
      <c r="J209" s="18" t="s">
        <v>15</v>
      </c>
    </row>
    <row r="210" spans="1:10" x14ac:dyDescent="0.25">
      <c r="A210" s="20" t="str">
        <f>IF(C210&lt;&gt;"",COUNTA(C$10:$C210) - COUNTBLANK(C$10:$C210)&amp;".","")</f>
        <v>180.</v>
      </c>
      <c r="B210" s="20" t="s">
        <v>524</v>
      </c>
      <c r="C210" s="20" t="s">
        <v>525</v>
      </c>
      <c r="D210" s="20" t="s">
        <v>526</v>
      </c>
      <c r="E210" s="20" t="s">
        <v>15</v>
      </c>
      <c r="F210" s="21" t="s">
        <v>20</v>
      </c>
      <c r="G210" s="21" t="s">
        <v>15</v>
      </c>
      <c r="H210" s="21" t="s">
        <v>15</v>
      </c>
      <c r="I210" s="21" t="s">
        <v>15</v>
      </c>
      <c r="J210" s="28" t="s">
        <v>21</v>
      </c>
    </row>
    <row r="211" spans="1:10" x14ac:dyDescent="0.25">
      <c r="A211" s="20" t="str">
        <f>IF(C211&lt;&gt;"",COUNTA(C$10:$C211) - COUNTBLANK(C$10:$C211)&amp;".","")</f>
        <v>181.</v>
      </c>
      <c r="B211" s="20" t="s">
        <v>527</v>
      </c>
      <c r="C211" s="20" t="s">
        <v>528</v>
      </c>
      <c r="D211" s="20" t="s">
        <v>526</v>
      </c>
      <c r="E211" s="20" t="s">
        <v>529</v>
      </c>
      <c r="F211" s="21" t="s">
        <v>20</v>
      </c>
      <c r="G211" s="21" t="s">
        <v>20</v>
      </c>
      <c r="H211" s="21" t="s">
        <v>15</v>
      </c>
      <c r="I211" s="21" t="s">
        <v>20</v>
      </c>
      <c r="J211" s="28" t="s">
        <v>21</v>
      </c>
    </row>
    <row r="212" spans="1:10" x14ac:dyDescent="0.25">
      <c r="A212" s="20" t="str">
        <f>IF(C212&lt;&gt;"",COUNTA(C$10:$C212) - COUNTBLANK(C$10:$C212)&amp;".","")</f>
        <v>182.</v>
      </c>
      <c r="B212" s="20" t="s">
        <v>530</v>
      </c>
      <c r="C212" s="20" t="s">
        <v>531</v>
      </c>
      <c r="D212" s="20" t="s">
        <v>526</v>
      </c>
      <c r="E212" s="20" t="s">
        <v>532</v>
      </c>
      <c r="F212" s="21" t="s">
        <v>20</v>
      </c>
      <c r="G212" s="21" t="s">
        <v>15</v>
      </c>
      <c r="H212" s="21" t="s">
        <v>15</v>
      </c>
      <c r="I212" s="21" t="s">
        <v>20</v>
      </c>
      <c r="J212" s="28" t="s">
        <v>21</v>
      </c>
    </row>
    <row r="213" spans="1:10" x14ac:dyDescent="0.25">
      <c r="A213" s="20" t="str">
        <f>IF(C213&lt;&gt;"",COUNTA(C$10:$C213) - COUNTBLANK(C$10:$C213)&amp;".","")</f>
        <v>183.</v>
      </c>
      <c r="B213" s="20" t="s">
        <v>533</v>
      </c>
      <c r="C213" s="20" t="s">
        <v>534</v>
      </c>
      <c r="D213" s="20" t="s">
        <v>526</v>
      </c>
      <c r="E213" s="20" t="s">
        <v>535</v>
      </c>
      <c r="F213" s="21" t="s">
        <v>20</v>
      </c>
      <c r="G213" s="21" t="s">
        <v>20</v>
      </c>
      <c r="H213" s="21" t="s">
        <v>15</v>
      </c>
      <c r="I213" s="21" t="s">
        <v>20</v>
      </c>
      <c r="J213" s="28" t="s">
        <v>21</v>
      </c>
    </row>
    <row r="214" spans="1:10" x14ac:dyDescent="0.25">
      <c r="A214" s="20" t="str">
        <f>IF(C214&lt;&gt;"",COUNTA(C$10:$C214) - COUNTBLANK(C$10:$C214)&amp;".","")</f>
        <v>184.</v>
      </c>
      <c r="B214" s="20" t="s">
        <v>536</v>
      </c>
      <c r="C214" s="20" t="s">
        <v>537</v>
      </c>
      <c r="D214" s="20" t="s">
        <v>526</v>
      </c>
      <c r="E214" s="20" t="s">
        <v>538</v>
      </c>
      <c r="F214" s="21" t="s">
        <v>20</v>
      </c>
      <c r="G214" s="21" t="s">
        <v>15</v>
      </c>
      <c r="H214" s="21" t="s">
        <v>15</v>
      </c>
      <c r="I214" s="21" t="s">
        <v>15</v>
      </c>
      <c r="J214" s="28" t="s">
        <v>21</v>
      </c>
    </row>
    <row r="215" spans="1:10" x14ac:dyDescent="0.25">
      <c r="A215" s="17" t="str">
        <f>IF(C215&lt;&gt;"",COUNTA(C$10:$C215) - COUNTBLANK(C$10:$C215)&amp;".","")</f>
        <v/>
      </c>
      <c r="B215" s="17" t="s">
        <v>539</v>
      </c>
      <c r="C215" s="17" t="s">
        <v>15</v>
      </c>
      <c r="D215" s="17" t="s">
        <v>15</v>
      </c>
      <c r="E215" s="17" t="s">
        <v>15</v>
      </c>
      <c r="F215" s="17" t="s">
        <v>15</v>
      </c>
      <c r="G215" s="17" t="s">
        <v>15</v>
      </c>
      <c r="H215" s="17" t="s">
        <v>15</v>
      </c>
      <c r="I215" s="17" t="s">
        <v>15</v>
      </c>
      <c r="J215" s="18" t="s">
        <v>15</v>
      </c>
    </row>
    <row r="216" spans="1:10" x14ac:dyDescent="0.25">
      <c r="A216" s="20" t="str">
        <f>IF(C216&lt;&gt;"",COUNTA(C$10:$C216) - COUNTBLANK(C$10:$C216)&amp;".","")</f>
        <v>185.</v>
      </c>
      <c r="B216" s="20" t="s">
        <v>540</v>
      </c>
      <c r="C216" s="20" t="s">
        <v>541</v>
      </c>
      <c r="D216" s="20" t="s">
        <v>542</v>
      </c>
      <c r="E216" s="20" t="s">
        <v>543</v>
      </c>
      <c r="F216" s="21" t="s">
        <v>20</v>
      </c>
      <c r="G216" s="21" t="s">
        <v>15</v>
      </c>
      <c r="H216" s="21" t="s">
        <v>15</v>
      </c>
      <c r="I216" s="21" t="s">
        <v>20</v>
      </c>
      <c r="J216" s="28" t="s">
        <v>21</v>
      </c>
    </row>
    <row r="217" spans="1:10" x14ac:dyDescent="0.25">
      <c r="A217" s="20" t="str">
        <f>IF(C217&lt;&gt;"",COUNTA(C$10:$C217) - COUNTBLANK(C$10:$C217)&amp;".","")</f>
        <v>186.</v>
      </c>
      <c r="B217" s="20" t="s">
        <v>540</v>
      </c>
      <c r="C217" s="20" t="s">
        <v>544</v>
      </c>
      <c r="D217" s="20" t="s">
        <v>542</v>
      </c>
      <c r="E217" s="20" t="s">
        <v>543</v>
      </c>
      <c r="F217" s="21" t="s">
        <v>20</v>
      </c>
      <c r="G217" s="21" t="s">
        <v>15</v>
      </c>
      <c r="H217" s="21" t="s">
        <v>15</v>
      </c>
      <c r="I217" s="21" t="s">
        <v>20</v>
      </c>
      <c r="J217" s="28" t="s">
        <v>21</v>
      </c>
    </row>
    <row r="218" spans="1:10" x14ac:dyDescent="0.25">
      <c r="A218" s="20" t="str">
        <f>IF(C218&lt;&gt;"",COUNTA(C$10:$C218) - COUNTBLANK(C$10:$C218)&amp;".","")</f>
        <v>187.</v>
      </c>
      <c r="B218" s="20" t="s">
        <v>545</v>
      </c>
      <c r="C218" s="20" t="s">
        <v>546</v>
      </c>
      <c r="D218" s="20" t="s">
        <v>542</v>
      </c>
      <c r="E218" s="20" t="s">
        <v>547</v>
      </c>
      <c r="F218" s="21" t="s">
        <v>20</v>
      </c>
      <c r="G218" s="21" t="s">
        <v>15</v>
      </c>
      <c r="H218" s="21" t="s">
        <v>15</v>
      </c>
      <c r="I218" s="21" t="s">
        <v>20</v>
      </c>
      <c r="J218" s="28" t="s">
        <v>21</v>
      </c>
    </row>
    <row r="219" spans="1:10" x14ac:dyDescent="0.25">
      <c r="A219" s="17" t="str">
        <f>IF(C219&lt;&gt;"",COUNTA(C$10:$C219) - COUNTBLANK(C$10:$C219)&amp;".","")</f>
        <v/>
      </c>
      <c r="B219" s="17" t="s">
        <v>548</v>
      </c>
      <c r="C219" s="17" t="s">
        <v>15</v>
      </c>
      <c r="D219" s="17" t="s">
        <v>15</v>
      </c>
      <c r="E219" s="17" t="s">
        <v>15</v>
      </c>
      <c r="F219" s="17" t="s">
        <v>15</v>
      </c>
      <c r="G219" s="17" t="s">
        <v>15</v>
      </c>
      <c r="H219" s="17" t="s">
        <v>15</v>
      </c>
      <c r="I219" s="17" t="s">
        <v>15</v>
      </c>
      <c r="J219" s="18" t="s">
        <v>15</v>
      </c>
    </row>
    <row r="220" spans="1:10" x14ac:dyDescent="0.25">
      <c r="A220" s="20" t="str">
        <f>IF(C220&lt;&gt;"",COUNTA(C$10:$C220) - COUNTBLANK(C$10:$C220)&amp;".","")</f>
        <v>188.</v>
      </c>
      <c r="B220" s="20" t="s">
        <v>549</v>
      </c>
      <c r="C220" s="20" t="s">
        <v>550</v>
      </c>
      <c r="D220" s="20" t="s">
        <v>551</v>
      </c>
      <c r="E220" s="20" t="s">
        <v>552</v>
      </c>
      <c r="F220" s="21" t="s">
        <v>15</v>
      </c>
      <c r="G220" s="21" t="s">
        <v>20</v>
      </c>
      <c r="H220" s="21" t="s">
        <v>15</v>
      </c>
      <c r="I220" s="21" t="s">
        <v>15</v>
      </c>
      <c r="J220" s="28" t="s">
        <v>21</v>
      </c>
    </row>
    <row r="221" spans="1:10" x14ac:dyDescent="0.25">
      <c r="A221" s="20" t="str">
        <f>IF(C221&lt;&gt;"",COUNTA(C$10:$C221) - COUNTBLANK(C$10:$C221)&amp;".","")</f>
        <v>189.</v>
      </c>
      <c r="B221" s="20" t="s">
        <v>549</v>
      </c>
      <c r="C221" s="20" t="s">
        <v>550</v>
      </c>
      <c r="D221" s="20" t="s">
        <v>551</v>
      </c>
      <c r="E221" s="20" t="s">
        <v>552</v>
      </c>
      <c r="F221" s="21" t="s">
        <v>15</v>
      </c>
      <c r="G221" s="21" t="s">
        <v>20</v>
      </c>
      <c r="H221" s="21" t="s">
        <v>15</v>
      </c>
      <c r="I221" s="21" t="s">
        <v>15</v>
      </c>
      <c r="J221" s="28" t="s">
        <v>21</v>
      </c>
    </row>
    <row r="222" spans="1:10" x14ac:dyDescent="0.25">
      <c r="A222" s="20" t="str">
        <f>IF(C222&lt;&gt;"",COUNTA(C$10:$C222) - COUNTBLANK(C$10:$C222)&amp;".","")</f>
        <v>190.</v>
      </c>
      <c r="B222" s="20" t="s">
        <v>553</v>
      </c>
      <c r="C222" s="20" t="s">
        <v>554</v>
      </c>
      <c r="D222" s="20" t="s">
        <v>551</v>
      </c>
      <c r="E222" s="20" t="s">
        <v>555</v>
      </c>
      <c r="F222" s="21" t="s">
        <v>20</v>
      </c>
      <c r="G222" s="21" t="s">
        <v>20</v>
      </c>
      <c r="H222" s="21" t="s">
        <v>20</v>
      </c>
      <c r="I222" s="21" t="s">
        <v>20</v>
      </c>
      <c r="J222" s="28" t="s">
        <v>21</v>
      </c>
    </row>
    <row r="223" spans="1:10" x14ac:dyDescent="0.25">
      <c r="A223" s="20" t="str">
        <f>IF(C223&lt;&gt;"",COUNTA(C$10:$C223) - COUNTBLANK(C$10:$C223)&amp;".","")</f>
        <v>191.</v>
      </c>
      <c r="B223" s="20" t="s">
        <v>556</v>
      </c>
      <c r="C223" s="20" t="s">
        <v>557</v>
      </c>
      <c r="D223" s="20" t="s">
        <v>551</v>
      </c>
      <c r="E223" s="20" t="s">
        <v>558</v>
      </c>
      <c r="F223" s="21" t="s">
        <v>20</v>
      </c>
      <c r="G223" s="21" t="s">
        <v>15</v>
      </c>
      <c r="H223" s="21" t="s">
        <v>15</v>
      </c>
      <c r="I223" s="21" t="s">
        <v>20</v>
      </c>
      <c r="J223" s="28" t="s">
        <v>21</v>
      </c>
    </row>
    <row r="224" spans="1:10" ht="25.5" x14ac:dyDescent="0.25">
      <c r="A224" s="20" t="str">
        <f>IF(C224&lt;&gt;"",COUNTA(C$10:$C224) - COUNTBLANK(C$10:$C224)&amp;".","")</f>
        <v>192.</v>
      </c>
      <c r="B224" s="20" t="s">
        <v>559</v>
      </c>
      <c r="C224" s="20" t="s">
        <v>560</v>
      </c>
      <c r="D224" s="20" t="s">
        <v>551</v>
      </c>
      <c r="E224" s="20" t="s">
        <v>561</v>
      </c>
      <c r="F224" s="21" t="s">
        <v>20</v>
      </c>
      <c r="G224" s="21" t="s">
        <v>20</v>
      </c>
      <c r="H224" s="21" t="s">
        <v>20</v>
      </c>
      <c r="I224" s="21" t="s">
        <v>15</v>
      </c>
      <c r="J224" s="28" t="s">
        <v>21</v>
      </c>
    </row>
    <row r="225" spans="1:10" x14ac:dyDescent="0.25">
      <c r="A225" s="20" t="str">
        <f>IF(C225&lt;&gt;"",COUNTA(C$10:$C225) - COUNTBLANK(C$10:$C225)&amp;".","")</f>
        <v>193.</v>
      </c>
      <c r="B225" s="20" t="s">
        <v>562</v>
      </c>
      <c r="C225" s="20" t="s">
        <v>563</v>
      </c>
      <c r="D225" s="20" t="s">
        <v>551</v>
      </c>
      <c r="E225" s="20" t="s">
        <v>564</v>
      </c>
      <c r="F225" s="21" t="s">
        <v>15</v>
      </c>
      <c r="G225" s="21" t="s">
        <v>20</v>
      </c>
      <c r="H225" s="21" t="s">
        <v>15</v>
      </c>
      <c r="I225" s="21" t="s">
        <v>15</v>
      </c>
      <c r="J225" s="28" t="s">
        <v>21</v>
      </c>
    </row>
    <row r="226" spans="1:10" x14ac:dyDescent="0.25">
      <c r="A226" s="17" t="str">
        <f>IF(C226&lt;&gt;"",COUNTA(C$10:$C226) - COUNTBLANK(C$10:$C226)&amp;".","")</f>
        <v/>
      </c>
      <c r="B226" s="17" t="s">
        <v>565</v>
      </c>
      <c r="C226" s="17" t="s">
        <v>15</v>
      </c>
      <c r="D226" s="17" t="s">
        <v>15</v>
      </c>
      <c r="E226" s="17" t="s">
        <v>15</v>
      </c>
      <c r="F226" s="17" t="s">
        <v>15</v>
      </c>
      <c r="G226" s="17" t="s">
        <v>15</v>
      </c>
      <c r="H226" s="17" t="s">
        <v>15</v>
      </c>
      <c r="I226" s="17" t="s">
        <v>15</v>
      </c>
      <c r="J226" s="18" t="s">
        <v>15</v>
      </c>
    </row>
    <row r="227" spans="1:10" x14ac:dyDescent="0.25">
      <c r="A227" s="20" t="str">
        <f>IF(C227&lt;&gt;"",COUNTA(C$10:$C227) - COUNTBLANK(C$10:$C227)&amp;".","")</f>
        <v>194.</v>
      </c>
      <c r="B227" s="20" t="s">
        <v>566</v>
      </c>
      <c r="C227" s="20" t="s">
        <v>567</v>
      </c>
      <c r="D227" s="20" t="s">
        <v>568</v>
      </c>
      <c r="E227" s="20" t="s">
        <v>569</v>
      </c>
      <c r="F227" s="21" t="s">
        <v>20</v>
      </c>
      <c r="G227" s="21" t="s">
        <v>20</v>
      </c>
      <c r="H227" s="21" t="s">
        <v>15</v>
      </c>
      <c r="I227" s="21" t="s">
        <v>20</v>
      </c>
      <c r="J227" s="28" t="s">
        <v>21</v>
      </c>
    </row>
    <row r="228" spans="1:10" x14ac:dyDescent="0.25">
      <c r="A228" s="20" t="str">
        <f>IF(C228&lt;&gt;"",COUNTA(C$10:$C228) - COUNTBLANK(C$10:$C228)&amp;".","")</f>
        <v>195.</v>
      </c>
      <c r="B228" s="20" t="s">
        <v>566</v>
      </c>
      <c r="C228" s="20" t="s">
        <v>570</v>
      </c>
      <c r="D228" s="20" t="s">
        <v>568</v>
      </c>
      <c r="E228" s="20" t="s">
        <v>569</v>
      </c>
      <c r="F228" s="21" t="s">
        <v>20</v>
      </c>
      <c r="G228" s="21" t="s">
        <v>20</v>
      </c>
      <c r="H228" s="21" t="s">
        <v>15</v>
      </c>
      <c r="I228" s="21" t="s">
        <v>20</v>
      </c>
      <c r="J228" s="28" t="s">
        <v>21</v>
      </c>
    </row>
    <row r="229" spans="1:10" ht="25.5" x14ac:dyDescent="0.25">
      <c r="A229" s="20" t="str">
        <f>IF(C229&lt;&gt;"",COUNTA(C$10:$C229) - COUNTBLANK(C$10:$C229)&amp;".","")</f>
        <v>196.</v>
      </c>
      <c r="B229" s="20" t="s">
        <v>571</v>
      </c>
      <c r="C229" s="20" t="s">
        <v>572</v>
      </c>
      <c r="D229" s="20" t="s">
        <v>568</v>
      </c>
      <c r="E229" s="20" t="s">
        <v>573</v>
      </c>
      <c r="F229" s="21" t="s">
        <v>15</v>
      </c>
      <c r="G229" s="21" t="s">
        <v>20</v>
      </c>
      <c r="H229" s="21" t="s">
        <v>15</v>
      </c>
      <c r="I229" s="21" t="s">
        <v>15</v>
      </c>
      <c r="J229" s="28" t="s">
        <v>21</v>
      </c>
    </row>
    <row r="230" spans="1:10" ht="25.5" x14ac:dyDescent="0.25">
      <c r="A230" s="20" t="str">
        <f>IF(C230&lt;&gt;"",COUNTA(C$10:$C230) - COUNTBLANK(C$10:$C230)&amp;".","")</f>
        <v>197.</v>
      </c>
      <c r="B230" s="20" t="s">
        <v>571</v>
      </c>
      <c r="C230" s="20" t="s">
        <v>574</v>
      </c>
      <c r="D230" s="20" t="s">
        <v>568</v>
      </c>
      <c r="E230" s="20" t="s">
        <v>575</v>
      </c>
      <c r="F230" s="21" t="s">
        <v>15</v>
      </c>
      <c r="G230" s="21" t="s">
        <v>20</v>
      </c>
      <c r="H230" s="21" t="s">
        <v>15</v>
      </c>
      <c r="I230" s="21" t="s">
        <v>15</v>
      </c>
      <c r="J230" s="28" t="s">
        <v>21</v>
      </c>
    </row>
    <row r="231" spans="1:10" x14ac:dyDescent="0.25">
      <c r="A231" s="20" t="str">
        <f>IF(C231&lt;&gt;"",COUNTA(C$10:$C231) - COUNTBLANK(C$10:$C231)&amp;".","")</f>
        <v>198.</v>
      </c>
      <c r="B231" s="20" t="s">
        <v>576</v>
      </c>
      <c r="C231" s="20" t="s">
        <v>577</v>
      </c>
      <c r="D231" s="20" t="s">
        <v>568</v>
      </c>
      <c r="E231" s="20" t="s">
        <v>578</v>
      </c>
      <c r="F231" s="21" t="s">
        <v>20</v>
      </c>
      <c r="G231" s="21" t="s">
        <v>15</v>
      </c>
      <c r="H231" s="21" t="s">
        <v>15</v>
      </c>
      <c r="I231" s="21" t="s">
        <v>15</v>
      </c>
      <c r="J231" s="28" t="s">
        <v>21</v>
      </c>
    </row>
    <row r="232" spans="1:10" x14ac:dyDescent="0.25">
      <c r="A232" s="20" t="str">
        <f>IF(C232&lt;&gt;"",COUNTA(C$10:$C232) - COUNTBLANK(C$10:$C232)&amp;".","")</f>
        <v>199.</v>
      </c>
      <c r="B232" s="20" t="s">
        <v>579</v>
      </c>
      <c r="C232" s="20" t="s">
        <v>580</v>
      </c>
      <c r="D232" s="20" t="s">
        <v>568</v>
      </c>
      <c r="E232" s="20" t="s">
        <v>581</v>
      </c>
      <c r="F232" s="21" t="s">
        <v>15</v>
      </c>
      <c r="G232" s="21" t="s">
        <v>20</v>
      </c>
      <c r="H232" s="21" t="s">
        <v>15</v>
      </c>
      <c r="I232" s="21" t="s">
        <v>15</v>
      </c>
      <c r="J232" s="28" t="s">
        <v>21</v>
      </c>
    </row>
    <row r="233" spans="1:10" ht="25.5" x14ac:dyDescent="0.25">
      <c r="A233" s="20" t="str">
        <f>IF(C233&lt;&gt;"",COUNTA(C$10:$C233) - COUNTBLANK(C$10:$C233)&amp;".","")</f>
        <v>200.</v>
      </c>
      <c r="B233" s="20" t="s">
        <v>579</v>
      </c>
      <c r="C233" s="20" t="s">
        <v>582</v>
      </c>
      <c r="D233" s="20" t="s">
        <v>568</v>
      </c>
      <c r="E233" s="20" t="s">
        <v>583</v>
      </c>
      <c r="F233" s="21" t="s">
        <v>15</v>
      </c>
      <c r="G233" s="21" t="s">
        <v>20</v>
      </c>
      <c r="H233" s="21" t="s">
        <v>15</v>
      </c>
      <c r="I233" s="21" t="s">
        <v>15</v>
      </c>
      <c r="J233" s="28" t="s">
        <v>21</v>
      </c>
    </row>
    <row r="234" spans="1:10" x14ac:dyDescent="0.25">
      <c r="A234" s="20" t="str">
        <f>IF(C234&lt;&gt;"",COUNTA(C$10:$C234) - COUNTBLANK(C$10:$C234)&amp;".","")</f>
        <v>201.</v>
      </c>
      <c r="B234" s="20" t="s">
        <v>584</v>
      </c>
      <c r="C234" s="20" t="s">
        <v>585</v>
      </c>
      <c r="D234" s="20" t="s">
        <v>568</v>
      </c>
      <c r="E234" s="20" t="s">
        <v>586</v>
      </c>
      <c r="F234" s="21" t="s">
        <v>15</v>
      </c>
      <c r="G234" s="21" t="s">
        <v>20</v>
      </c>
      <c r="H234" s="21" t="s">
        <v>15</v>
      </c>
      <c r="I234" s="21" t="s">
        <v>15</v>
      </c>
      <c r="J234" s="28" t="s">
        <v>21</v>
      </c>
    </row>
    <row r="235" spans="1:10" x14ac:dyDescent="0.25">
      <c r="A235" s="17" t="str">
        <f>IF(C235&lt;&gt;"",COUNTA(C$10:$C235) - COUNTBLANK(C$10:$C235)&amp;".","")</f>
        <v/>
      </c>
      <c r="B235" s="17" t="s">
        <v>587</v>
      </c>
      <c r="C235" s="17" t="s">
        <v>15</v>
      </c>
      <c r="D235" s="17" t="s">
        <v>15</v>
      </c>
      <c r="E235" s="17" t="s">
        <v>15</v>
      </c>
      <c r="F235" s="17" t="s">
        <v>15</v>
      </c>
      <c r="G235" s="17" t="s">
        <v>15</v>
      </c>
      <c r="H235" s="17" t="s">
        <v>15</v>
      </c>
      <c r="I235" s="17" t="s">
        <v>15</v>
      </c>
      <c r="J235" s="18" t="s">
        <v>15</v>
      </c>
    </row>
    <row r="236" spans="1:10" x14ac:dyDescent="0.25">
      <c r="A236" s="20" t="str">
        <f>IF(C236&lt;&gt;"",COUNTA(C$10:$C236) - COUNTBLANK(C$10:$C236)&amp;".","")</f>
        <v>202.</v>
      </c>
      <c r="B236" s="20" t="s">
        <v>100</v>
      </c>
      <c r="C236" s="20" t="s">
        <v>588</v>
      </c>
      <c r="D236" s="20" t="s">
        <v>589</v>
      </c>
      <c r="E236" s="20" t="s">
        <v>590</v>
      </c>
      <c r="F236" s="21" t="s">
        <v>20</v>
      </c>
      <c r="G236" s="21" t="s">
        <v>15</v>
      </c>
      <c r="H236" s="21" t="s">
        <v>20</v>
      </c>
      <c r="I236" s="21" t="s">
        <v>15</v>
      </c>
      <c r="J236" s="28" t="s">
        <v>21</v>
      </c>
    </row>
    <row r="237" spans="1:10" x14ac:dyDescent="0.25">
      <c r="A237" s="20" t="str">
        <f>IF(C237&lt;&gt;"",COUNTA(C$10:$C237) - COUNTBLANK(C$10:$C237)&amp;".","")</f>
        <v>203.</v>
      </c>
      <c r="B237" s="20" t="s">
        <v>591</v>
      </c>
      <c r="C237" s="20" t="s">
        <v>592</v>
      </c>
      <c r="D237" s="20" t="s">
        <v>589</v>
      </c>
      <c r="E237" s="20" t="s">
        <v>593</v>
      </c>
      <c r="F237" s="21" t="s">
        <v>20</v>
      </c>
      <c r="G237" s="21" t="s">
        <v>20</v>
      </c>
      <c r="H237" s="21" t="s">
        <v>20</v>
      </c>
      <c r="I237" s="21" t="s">
        <v>20</v>
      </c>
      <c r="J237" s="28" t="s">
        <v>21</v>
      </c>
    </row>
    <row r="238" spans="1:10" x14ac:dyDescent="0.25">
      <c r="A238" s="20" t="str">
        <f>IF(C238&lt;&gt;"",COUNTA(C$10:$C238) - COUNTBLANK(C$10:$C238)&amp;".","")</f>
        <v>204.</v>
      </c>
      <c r="B238" s="20" t="s">
        <v>594</v>
      </c>
      <c r="C238" s="20" t="s">
        <v>595</v>
      </c>
      <c r="D238" s="20" t="s">
        <v>589</v>
      </c>
      <c r="E238" s="20" t="s">
        <v>596</v>
      </c>
      <c r="F238" s="21" t="s">
        <v>20</v>
      </c>
      <c r="G238" s="21" t="s">
        <v>15</v>
      </c>
      <c r="H238" s="21" t="s">
        <v>15</v>
      </c>
      <c r="I238" s="21" t="s">
        <v>15</v>
      </c>
      <c r="J238" s="28" t="s">
        <v>21</v>
      </c>
    </row>
    <row r="239" spans="1:10" x14ac:dyDescent="0.25">
      <c r="A239" s="20" t="str">
        <f>IF(C239&lt;&gt;"",COUNTA(C$10:$C239) - COUNTBLANK(C$10:$C239)&amp;".","")</f>
        <v>205.</v>
      </c>
      <c r="B239" s="20" t="s">
        <v>597</v>
      </c>
      <c r="C239" s="20" t="s">
        <v>595</v>
      </c>
      <c r="D239" s="20" t="s">
        <v>589</v>
      </c>
      <c r="E239" s="20" t="s">
        <v>598</v>
      </c>
      <c r="F239" s="21" t="s">
        <v>20</v>
      </c>
      <c r="G239" s="21" t="s">
        <v>15</v>
      </c>
      <c r="H239" s="21" t="s">
        <v>15</v>
      </c>
      <c r="I239" s="21" t="s">
        <v>15</v>
      </c>
      <c r="J239" s="28" t="s">
        <v>21</v>
      </c>
    </row>
    <row r="240" spans="1:10" x14ac:dyDescent="0.25">
      <c r="A240" s="20" t="str">
        <f>IF(C240&lt;&gt;"",COUNTA(C$10:$C240) - COUNTBLANK(C$10:$C240)&amp;".","")</f>
        <v>206.</v>
      </c>
      <c r="B240" s="20" t="s">
        <v>599</v>
      </c>
      <c r="C240" s="20" t="s">
        <v>600</v>
      </c>
      <c r="D240" s="20" t="s">
        <v>589</v>
      </c>
      <c r="E240" s="20" t="s">
        <v>601</v>
      </c>
      <c r="F240" s="21" t="s">
        <v>20</v>
      </c>
      <c r="G240" s="21" t="s">
        <v>20</v>
      </c>
      <c r="H240" s="21" t="s">
        <v>15</v>
      </c>
      <c r="I240" s="21" t="s">
        <v>20</v>
      </c>
      <c r="J240" s="28" t="s">
        <v>21</v>
      </c>
    </row>
    <row r="241" spans="1:10" x14ac:dyDescent="0.25">
      <c r="A241" s="17" t="str">
        <f>IF(C241&lt;&gt;"",COUNTA(C$10:$C241) - COUNTBLANK(C$10:$C241)&amp;".","")</f>
        <v/>
      </c>
      <c r="B241" s="17" t="s">
        <v>602</v>
      </c>
      <c r="C241" s="17" t="s">
        <v>15</v>
      </c>
      <c r="D241" s="17" t="s">
        <v>15</v>
      </c>
      <c r="E241" s="17" t="s">
        <v>15</v>
      </c>
      <c r="F241" s="17" t="s">
        <v>15</v>
      </c>
      <c r="G241" s="17" t="s">
        <v>15</v>
      </c>
      <c r="H241" s="17" t="s">
        <v>15</v>
      </c>
      <c r="I241" s="17" t="s">
        <v>15</v>
      </c>
      <c r="J241" s="18" t="s">
        <v>15</v>
      </c>
    </row>
    <row r="242" spans="1:10" ht="25.5" x14ac:dyDescent="0.25">
      <c r="A242" s="20" t="str">
        <f>IF(C242&lt;&gt;"",COUNTA(C$10:$C242) - COUNTBLANK(C$10:$C242)&amp;".","")</f>
        <v>207.</v>
      </c>
      <c r="B242" s="20" t="s">
        <v>603</v>
      </c>
      <c r="C242" s="20" t="s">
        <v>604</v>
      </c>
      <c r="D242" s="20" t="s">
        <v>605</v>
      </c>
      <c r="E242" s="20" t="s">
        <v>606</v>
      </c>
      <c r="F242" s="21" t="s">
        <v>15</v>
      </c>
      <c r="G242" s="21" t="s">
        <v>20</v>
      </c>
      <c r="H242" s="21" t="s">
        <v>15</v>
      </c>
      <c r="I242" s="21" t="s">
        <v>15</v>
      </c>
      <c r="J242" s="28" t="s">
        <v>21</v>
      </c>
    </row>
    <row r="243" spans="1:10" x14ac:dyDescent="0.25">
      <c r="A243" s="20" t="str">
        <f>IF(C243&lt;&gt;"",COUNTA(C$10:$C243) - COUNTBLANK(C$10:$C243)&amp;".","")</f>
        <v>208.</v>
      </c>
      <c r="B243" s="20" t="s">
        <v>607</v>
      </c>
      <c r="C243" s="20" t="s">
        <v>608</v>
      </c>
      <c r="D243" s="20" t="s">
        <v>605</v>
      </c>
      <c r="E243" s="20" t="s">
        <v>609</v>
      </c>
      <c r="F243" s="21" t="s">
        <v>20</v>
      </c>
      <c r="G243" s="21" t="s">
        <v>15</v>
      </c>
      <c r="H243" s="21" t="s">
        <v>15</v>
      </c>
      <c r="I243" s="21" t="s">
        <v>15</v>
      </c>
      <c r="J243" s="28" t="s">
        <v>21</v>
      </c>
    </row>
    <row r="244" spans="1:10" x14ac:dyDescent="0.25">
      <c r="A244" s="20" t="str">
        <f>IF(C244&lt;&gt;"",COUNTA(C$10:$C244) - COUNTBLANK(C$10:$C244)&amp;".","")</f>
        <v>209.</v>
      </c>
      <c r="B244" s="20" t="s">
        <v>610</v>
      </c>
      <c r="C244" s="20" t="s">
        <v>611</v>
      </c>
      <c r="D244" s="20" t="s">
        <v>605</v>
      </c>
      <c r="E244" s="20" t="s">
        <v>612</v>
      </c>
      <c r="F244" s="21" t="s">
        <v>15</v>
      </c>
      <c r="G244" s="21" t="s">
        <v>20</v>
      </c>
      <c r="H244" s="21" t="s">
        <v>15</v>
      </c>
      <c r="I244" s="21" t="s">
        <v>15</v>
      </c>
      <c r="J244" s="28" t="s">
        <v>21</v>
      </c>
    </row>
    <row r="245" spans="1:10" x14ac:dyDescent="0.25">
      <c r="A245" s="20" t="str">
        <f>IF(C245&lt;&gt;"",COUNTA(C$10:$C245) - COUNTBLANK(C$10:$C245)&amp;".","")</f>
        <v>210.</v>
      </c>
      <c r="B245" s="20" t="s">
        <v>487</v>
      </c>
      <c r="C245" s="20" t="s">
        <v>613</v>
      </c>
      <c r="D245" s="20" t="s">
        <v>605</v>
      </c>
      <c r="E245" s="20" t="s">
        <v>614</v>
      </c>
      <c r="F245" s="21" t="s">
        <v>20</v>
      </c>
      <c r="G245" s="21" t="s">
        <v>15</v>
      </c>
      <c r="H245" s="21" t="s">
        <v>15</v>
      </c>
      <c r="I245" s="21" t="s">
        <v>20</v>
      </c>
      <c r="J245" s="28" t="s">
        <v>21</v>
      </c>
    </row>
    <row r="246" spans="1:10" ht="25.5" x14ac:dyDescent="0.25">
      <c r="A246" s="20" t="str">
        <f>IF(C246&lt;&gt;"",COUNTA(C$10:$C246) - COUNTBLANK(C$10:$C246)&amp;".","")</f>
        <v>211.</v>
      </c>
      <c r="B246" s="20" t="s">
        <v>615</v>
      </c>
      <c r="C246" s="20" t="s">
        <v>616</v>
      </c>
      <c r="D246" s="20" t="s">
        <v>605</v>
      </c>
      <c r="E246" s="20" t="s">
        <v>617</v>
      </c>
      <c r="F246" s="21" t="s">
        <v>20</v>
      </c>
      <c r="G246" s="21" t="s">
        <v>20</v>
      </c>
      <c r="H246" s="21" t="s">
        <v>15</v>
      </c>
      <c r="I246" s="21" t="s">
        <v>20</v>
      </c>
      <c r="J246" s="28" t="s">
        <v>21</v>
      </c>
    </row>
    <row r="247" spans="1:10" x14ac:dyDescent="0.25">
      <c r="A247" s="20" t="str">
        <f>IF(C247&lt;&gt;"",COUNTA(C$10:$C247) - COUNTBLANK(C$10:$C247)&amp;".","")</f>
        <v>212.</v>
      </c>
      <c r="B247" s="20" t="s">
        <v>618</v>
      </c>
      <c r="C247" s="20" t="s">
        <v>608</v>
      </c>
      <c r="D247" s="20" t="s">
        <v>605</v>
      </c>
      <c r="E247" s="20" t="s">
        <v>619</v>
      </c>
      <c r="F247" s="21" t="s">
        <v>20</v>
      </c>
      <c r="G247" s="21" t="s">
        <v>15</v>
      </c>
      <c r="H247" s="21" t="s">
        <v>15</v>
      </c>
      <c r="I247" s="21" t="s">
        <v>15</v>
      </c>
      <c r="J247" s="28" t="s">
        <v>21</v>
      </c>
    </row>
    <row r="248" spans="1:10" x14ac:dyDescent="0.25">
      <c r="A248" s="20" t="str">
        <f>IF(C248&lt;&gt;"",COUNTA(C$10:$C248) - COUNTBLANK(C$10:$C248)&amp;".","")</f>
        <v>213.</v>
      </c>
      <c r="B248" s="20" t="s">
        <v>620</v>
      </c>
      <c r="C248" s="20" t="s">
        <v>608</v>
      </c>
      <c r="D248" s="20" t="s">
        <v>605</v>
      </c>
      <c r="E248" s="20" t="s">
        <v>621</v>
      </c>
      <c r="F248" s="21" t="s">
        <v>20</v>
      </c>
      <c r="G248" s="21" t="s">
        <v>20</v>
      </c>
      <c r="H248" s="21" t="s">
        <v>15</v>
      </c>
      <c r="I248" s="21" t="s">
        <v>20</v>
      </c>
      <c r="J248" s="28" t="s">
        <v>21</v>
      </c>
    </row>
    <row r="249" spans="1:10" x14ac:dyDescent="0.25">
      <c r="A249" s="17" t="str">
        <f>IF(C249&lt;&gt;"",COUNTA(C$10:$C249) - COUNTBLANK(C$10:$C249)&amp;".","")</f>
        <v/>
      </c>
      <c r="B249" s="17" t="s">
        <v>622</v>
      </c>
      <c r="C249" s="17" t="s">
        <v>15</v>
      </c>
      <c r="D249" s="17" t="s">
        <v>15</v>
      </c>
      <c r="E249" s="17" t="s">
        <v>15</v>
      </c>
      <c r="F249" s="17" t="s">
        <v>15</v>
      </c>
      <c r="G249" s="17" t="s">
        <v>15</v>
      </c>
      <c r="H249" s="17" t="s">
        <v>15</v>
      </c>
      <c r="I249" s="17" t="s">
        <v>15</v>
      </c>
      <c r="J249" s="18" t="s">
        <v>15</v>
      </c>
    </row>
    <row r="250" spans="1:10" ht="25.5" x14ac:dyDescent="0.25">
      <c r="A250" s="20" t="str">
        <f>IF(C250&lt;&gt;"",COUNTA(C$10:$C250) - COUNTBLANK(C$10:$C250)&amp;".","")</f>
        <v>214.</v>
      </c>
      <c r="B250" s="20" t="s">
        <v>623</v>
      </c>
      <c r="C250" s="20" t="s">
        <v>624</v>
      </c>
      <c r="D250" s="20" t="s">
        <v>625</v>
      </c>
      <c r="E250" s="20" t="s">
        <v>626</v>
      </c>
      <c r="F250" s="21" t="s">
        <v>20</v>
      </c>
      <c r="G250" s="21" t="s">
        <v>20</v>
      </c>
      <c r="H250" s="21" t="s">
        <v>20</v>
      </c>
      <c r="I250" s="21" t="s">
        <v>20</v>
      </c>
      <c r="J250" s="28" t="s">
        <v>21</v>
      </c>
    </row>
    <row r="251" spans="1:10" x14ac:dyDescent="0.25">
      <c r="A251" s="20" t="str">
        <f>IF(C251&lt;&gt;"",COUNTA(C$10:$C251) - COUNTBLANK(C$10:$C251)&amp;".","")</f>
        <v>215.</v>
      </c>
      <c r="B251" s="20" t="s">
        <v>627</v>
      </c>
      <c r="C251" s="20" t="s">
        <v>628</v>
      </c>
      <c r="D251" s="20" t="s">
        <v>625</v>
      </c>
      <c r="E251" s="20" t="s">
        <v>629</v>
      </c>
      <c r="F251" s="21" t="s">
        <v>20</v>
      </c>
      <c r="G251" s="21" t="s">
        <v>20</v>
      </c>
      <c r="H251" s="21" t="s">
        <v>20</v>
      </c>
      <c r="I251" s="21" t="s">
        <v>20</v>
      </c>
      <c r="J251" s="28" t="s">
        <v>21</v>
      </c>
    </row>
    <row r="252" spans="1:10" x14ac:dyDescent="0.25">
      <c r="A252" s="20" t="str">
        <f>IF(C252&lt;&gt;"",COUNTA(C$10:$C252) - COUNTBLANK(C$10:$C252)&amp;".","")</f>
        <v>216.</v>
      </c>
      <c r="B252" s="20" t="s">
        <v>630</v>
      </c>
      <c r="C252" s="20" t="s">
        <v>631</v>
      </c>
      <c r="D252" s="20" t="s">
        <v>625</v>
      </c>
      <c r="E252" s="20" t="s">
        <v>632</v>
      </c>
      <c r="F252" s="21" t="s">
        <v>15</v>
      </c>
      <c r="G252" s="21" t="s">
        <v>20</v>
      </c>
      <c r="H252" s="21" t="s">
        <v>15</v>
      </c>
      <c r="I252" s="21" t="s">
        <v>15</v>
      </c>
      <c r="J252" s="28" t="s">
        <v>21</v>
      </c>
    </row>
    <row r="253" spans="1:10" x14ac:dyDescent="0.25">
      <c r="A253" s="20" t="str">
        <f>IF(C253&lt;&gt;"",COUNTA(C$10:$C253) - COUNTBLANK(C$10:$C253)&amp;".","")</f>
        <v>217.</v>
      </c>
      <c r="B253" s="20" t="s">
        <v>633</v>
      </c>
      <c r="C253" s="20" t="s">
        <v>634</v>
      </c>
      <c r="D253" s="20" t="s">
        <v>625</v>
      </c>
      <c r="E253" s="20" t="s">
        <v>635</v>
      </c>
      <c r="F253" s="21" t="s">
        <v>20</v>
      </c>
      <c r="G253" s="21" t="s">
        <v>20</v>
      </c>
      <c r="H253" s="21" t="s">
        <v>15</v>
      </c>
      <c r="I253" s="21" t="s">
        <v>20</v>
      </c>
      <c r="J253" s="28" t="s">
        <v>21</v>
      </c>
    </row>
    <row r="254" spans="1:10" ht="25.5" x14ac:dyDescent="0.25">
      <c r="A254" s="20" t="str">
        <f>IF(C254&lt;&gt;"",COUNTA(C$10:$C254) - COUNTBLANK(C$10:$C254)&amp;".","")</f>
        <v>218.</v>
      </c>
      <c r="B254" s="20" t="s">
        <v>636</v>
      </c>
      <c r="C254" s="20" t="s">
        <v>637</v>
      </c>
      <c r="D254" s="20" t="s">
        <v>625</v>
      </c>
      <c r="E254" s="20" t="s">
        <v>638</v>
      </c>
      <c r="F254" s="21" t="s">
        <v>15</v>
      </c>
      <c r="G254" s="21" t="s">
        <v>20</v>
      </c>
      <c r="H254" s="21" t="s">
        <v>15</v>
      </c>
      <c r="I254" s="21" t="s">
        <v>15</v>
      </c>
      <c r="J254" s="28" t="s">
        <v>21</v>
      </c>
    </row>
    <row r="255" spans="1:10" ht="25.5" x14ac:dyDescent="0.25">
      <c r="A255" s="20" t="str">
        <f>IF(C255&lt;&gt;"",COUNTA(C$10:$C255) - COUNTBLANK(C$10:$C255)&amp;".","")</f>
        <v>219.</v>
      </c>
      <c r="B255" s="20" t="s">
        <v>636</v>
      </c>
      <c r="C255" s="20" t="s">
        <v>639</v>
      </c>
      <c r="D255" s="20" t="s">
        <v>625</v>
      </c>
      <c r="E255" s="20" t="s">
        <v>640</v>
      </c>
      <c r="F255" s="21" t="s">
        <v>15</v>
      </c>
      <c r="G255" s="21" t="s">
        <v>20</v>
      </c>
      <c r="H255" s="21" t="s">
        <v>15</v>
      </c>
      <c r="I255" s="21" t="s">
        <v>15</v>
      </c>
      <c r="J255" s="28" t="s">
        <v>21</v>
      </c>
    </row>
    <row r="256" spans="1:10" x14ac:dyDescent="0.25">
      <c r="A256" s="17" t="str">
        <f>IF(C256&lt;&gt;"",COUNTA(C$10:$C256) - COUNTBLANK(C$10:$C256)&amp;".","")</f>
        <v/>
      </c>
      <c r="B256" s="17" t="s">
        <v>641</v>
      </c>
      <c r="C256" s="17" t="s">
        <v>15</v>
      </c>
      <c r="D256" s="17" t="s">
        <v>15</v>
      </c>
      <c r="E256" s="17" t="s">
        <v>15</v>
      </c>
      <c r="F256" s="17" t="s">
        <v>15</v>
      </c>
      <c r="G256" s="17" t="s">
        <v>15</v>
      </c>
      <c r="H256" s="17" t="s">
        <v>15</v>
      </c>
      <c r="I256" s="17" t="s">
        <v>15</v>
      </c>
      <c r="J256" s="18" t="s">
        <v>15</v>
      </c>
    </row>
    <row r="257" spans="1:10" x14ac:dyDescent="0.25">
      <c r="A257" s="20" t="str">
        <f>IF(C257&lt;&gt;"",COUNTA(C$10:$C257) - COUNTBLANK(C$10:$C257)&amp;".","")</f>
        <v>220.</v>
      </c>
      <c r="B257" s="20" t="s">
        <v>642</v>
      </c>
      <c r="C257" s="20" t="s">
        <v>643</v>
      </c>
      <c r="D257" s="20" t="s">
        <v>644</v>
      </c>
      <c r="E257" s="20" t="s">
        <v>645</v>
      </c>
      <c r="F257" s="21" t="s">
        <v>20</v>
      </c>
      <c r="G257" s="21" t="s">
        <v>20</v>
      </c>
      <c r="H257" s="21" t="s">
        <v>15</v>
      </c>
      <c r="I257" s="21" t="s">
        <v>20</v>
      </c>
      <c r="J257" s="28" t="s">
        <v>21</v>
      </c>
    </row>
    <row r="258" spans="1:10" x14ac:dyDescent="0.25">
      <c r="A258" s="17" t="str">
        <f>IF(C258&lt;&gt;"",COUNTA(C$10:$C258) - COUNTBLANK(C$10:$C258)&amp;".","")</f>
        <v/>
      </c>
      <c r="B258" s="17" t="s">
        <v>646</v>
      </c>
      <c r="C258" s="17" t="s">
        <v>15</v>
      </c>
      <c r="D258" s="17" t="s">
        <v>15</v>
      </c>
      <c r="E258" s="17" t="s">
        <v>15</v>
      </c>
      <c r="F258" s="17" t="s">
        <v>15</v>
      </c>
      <c r="G258" s="17" t="s">
        <v>15</v>
      </c>
      <c r="H258" s="17" t="s">
        <v>15</v>
      </c>
      <c r="I258" s="17" t="s">
        <v>15</v>
      </c>
      <c r="J258" s="18" t="s">
        <v>15</v>
      </c>
    </row>
    <row r="259" spans="1:10" x14ac:dyDescent="0.25">
      <c r="A259" s="20" t="str">
        <f>IF(C259&lt;&gt;"",COUNTA(C$10:$C259) - COUNTBLANK(C$10:$C259)&amp;".","")</f>
        <v>221.</v>
      </c>
      <c r="B259" s="20" t="s">
        <v>647</v>
      </c>
      <c r="C259" s="20" t="s">
        <v>648</v>
      </c>
      <c r="D259" s="20" t="s">
        <v>649</v>
      </c>
      <c r="E259" s="20" t="s">
        <v>650</v>
      </c>
      <c r="F259" s="21" t="s">
        <v>15</v>
      </c>
      <c r="G259" s="21" t="s">
        <v>20</v>
      </c>
      <c r="H259" s="21" t="s">
        <v>15</v>
      </c>
      <c r="I259" s="21" t="s">
        <v>15</v>
      </c>
      <c r="J259" s="28" t="s">
        <v>21</v>
      </c>
    </row>
    <row r="260" spans="1:10" x14ac:dyDescent="0.25">
      <c r="A260" s="20" t="str">
        <f>IF(C260&lt;&gt;"",COUNTA(C$10:$C260) - COUNTBLANK(C$10:$C260)&amp;".","")</f>
        <v>222.</v>
      </c>
      <c r="B260" s="20" t="s">
        <v>651</v>
      </c>
      <c r="C260" s="20" t="s">
        <v>652</v>
      </c>
      <c r="D260" s="20" t="s">
        <v>649</v>
      </c>
      <c r="E260" s="20" t="s">
        <v>653</v>
      </c>
      <c r="F260" s="21" t="s">
        <v>20</v>
      </c>
      <c r="G260" s="21" t="s">
        <v>20</v>
      </c>
      <c r="H260" s="21" t="s">
        <v>15</v>
      </c>
      <c r="I260" s="21" t="s">
        <v>20</v>
      </c>
      <c r="J260" s="28" t="s">
        <v>21</v>
      </c>
    </row>
    <row r="261" spans="1:10" x14ac:dyDescent="0.25">
      <c r="A261" s="17" t="str">
        <f>IF(C261&lt;&gt;"",COUNTA(C$10:$C261) - COUNTBLANK(C$10:$C261)&amp;".","")</f>
        <v/>
      </c>
      <c r="B261" s="17" t="s">
        <v>654</v>
      </c>
      <c r="C261" s="17" t="s">
        <v>15</v>
      </c>
      <c r="D261" s="17" t="s">
        <v>15</v>
      </c>
      <c r="E261" s="17" t="s">
        <v>15</v>
      </c>
      <c r="F261" s="17" t="s">
        <v>15</v>
      </c>
      <c r="G261" s="17" t="s">
        <v>15</v>
      </c>
      <c r="H261" s="17" t="s">
        <v>15</v>
      </c>
      <c r="I261" s="17" t="s">
        <v>15</v>
      </c>
      <c r="J261" s="18" t="s">
        <v>15</v>
      </c>
    </row>
    <row r="262" spans="1:10" x14ac:dyDescent="0.25">
      <c r="A262" s="20" t="str">
        <f>IF(C262&lt;&gt;"",COUNTA(C$10:$C262) - COUNTBLANK(C$10:$C262)&amp;".","")</f>
        <v>223.</v>
      </c>
      <c r="B262" s="20" t="s">
        <v>655</v>
      </c>
      <c r="C262" s="20" t="s">
        <v>656</v>
      </c>
      <c r="D262" s="20" t="s">
        <v>657</v>
      </c>
      <c r="E262" s="20" t="s">
        <v>658</v>
      </c>
      <c r="F262" s="21" t="s">
        <v>20</v>
      </c>
      <c r="G262" s="21" t="s">
        <v>15</v>
      </c>
      <c r="H262" s="21" t="s">
        <v>15</v>
      </c>
      <c r="I262" s="21" t="s">
        <v>20</v>
      </c>
      <c r="J262" s="28" t="s">
        <v>21</v>
      </c>
    </row>
    <row r="263" spans="1:10" x14ac:dyDescent="0.25">
      <c r="A263" s="20" t="str">
        <f>IF(C263&lt;&gt;"",COUNTA(C$10:$C263) - COUNTBLANK(C$10:$C263)&amp;".","")</f>
        <v>224.</v>
      </c>
      <c r="B263" s="20" t="s">
        <v>311</v>
      </c>
      <c r="C263" s="20" t="s">
        <v>659</v>
      </c>
      <c r="D263" s="20" t="s">
        <v>657</v>
      </c>
      <c r="E263" s="20" t="s">
        <v>660</v>
      </c>
      <c r="F263" s="21" t="s">
        <v>20</v>
      </c>
      <c r="G263" s="21" t="s">
        <v>15</v>
      </c>
      <c r="H263" s="21" t="s">
        <v>15</v>
      </c>
      <c r="I263" s="21" t="s">
        <v>20</v>
      </c>
      <c r="J263" s="28" t="s">
        <v>21</v>
      </c>
    </row>
    <row r="264" spans="1:10" x14ac:dyDescent="0.25">
      <c r="A264" s="20" t="str">
        <f>IF(C264&lt;&gt;"",COUNTA(C$10:$C264) - COUNTBLANK(C$10:$C264)&amp;".","")</f>
        <v>225.</v>
      </c>
      <c r="B264" s="20" t="s">
        <v>100</v>
      </c>
      <c r="C264" s="20" t="s">
        <v>661</v>
      </c>
      <c r="D264" s="20" t="s">
        <v>657</v>
      </c>
      <c r="E264" s="20" t="s">
        <v>662</v>
      </c>
      <c r="F264" s="21" t="s">
        <v>20</v>
      </c>
      <c r="G264" s="21" t="s">
        <v>15</v>
      </c>
      <c r="H264" s="21" t="s">
        <v>20</v>
      </c>
      <c r="I264" s="21" t="s">
        <v>15</v>
      </c>
      <c r="J264" s="28" t="s">
        <v>21</v>
      </c>
    </row>
    <row r="265" spans="1:10" x14ac:dyDescent="0.25">
      <c r="A265" s="20" t="str">
        <f>IF(C265&lt;&gt;"",COUNTA(C$10:$C265) - COUNTBLANK(C$10:$C265)&amp;".","")</f>
        <v>226.</v>
      </c>
      <c r="B265" s="20" t="s">
        <v>663</v>
      </c>
      <c r="C265" s="20" t="s">
        <v>664</v>
      </c>
      <c r="D265" s="20" t="s">
        <v>657</v>
      </c>
      <c r="E265" s="20" t="s">
        <v>665</v>
      </c>
      <c r="F265" s="21" t="s">
        <v>20</v>
      </c>
      <c r="G265" s="21" t="s">
        <v>20</v>
      </c>
      <c r="H265" s="21" t="s">
        <v>15</v>
      </c>
      <c r="I265" s="21" t="s">
        <v>20</v>
      </c>
      <c r="J265" s="28" t="s">
        <v>21</v>
      </c>
    </row>
    <row r="266" spans="1:10" x14ac:dyDescent="0.25">
      <c r="A266" s="20" t="str">
        <f>IF(C266&lt;&gt;"",COUNTA(C$10:$C266) - COUNTBLANK(C$10:$C266)&amp;".","")</f>
        <v>227.</v>
      </c>
      <c r="B266" s="20" t="s">
        <v>666</v>
      </c>
      <c r="C266" s="20" t="s">
        <v>667</v>
      </c>
      <c r="D266" s="20" t="s">
        <v>657</v>
      </c>
      <c r="E266" s="20" t="s">
        <v>668</v>
      </c>
      <c r="F266" s="21" t="s">
        <v>20</v>
      </c>
      <c r="G266" s="21" t="s">
        <v>15</v>
      </c>
      <c r="H266" s="21" t="s">
        <v>15</v>
      </c>
      <c r="I266" s="21" t="s">
        <v>15</v>
      </c>
      <c r="J266" s="28" t="s">
        <v>21</v>
      </c>
    </row>
    <row r="267" spans="1:10" ht="25.5" x14ac:dyDescent="0.25">
      <c r="A267" s="20" t="str">
        <f>IF(C267&lt;&gt;"",COUNTA(C$10:$C267) - COUNTBLANK(C$10:$C267)&amp;".","")</f>
        <v>228.</v>
      </c>
      <c r="B267" s="20" t="s">
        <v>669</v>
      </c>
      <c r="C267" s="20" t="s">
        <v>670</v>
      </c>
      <c r="D267" s="20" t="s">
        <v>657</v>
      </c>
      <c r="E267" s="20" t="s">
        <v>671</v>
      </c>
      <c r="F267" s="21" t="s">
        <v>20</v>
      </c>
      <c r="G267" s="21" t="s">
        <v>15</v>
      </c>
      <c r="H267" s="21" t="s">
        <v>15</v>
      </c>
      <c r="I267" s="21" t="s">
        <v>20</v>
      </c>
      <c r="J267" s="28" t="s">
        <v>21</v>
      </c>
    </row>
    <row r="268" spans="1:10" x14ac:dyDescent="0.25">
      <c r="A268" s="20" t="str">
        <f>IF(C268&lt;&gt;"",COUNTA(C$10:$C268) - COUNTBLANK(C$10:$C268)&amp;".","")</f>
        <v>229.</v>
      </c>
      <c r="B268" s="20" t="s">
        <v>672</v>
      </c>
      <c r="C268" s="20" t="s">
        <v>661</v>
      </c>
      <c r="D268" s="20" t="s">
        <v>657</v>
      </c>
      <c r="E268" s="20" t="s">
        <v>673</v>
      </c>
      <c r="F268" s="21" t="s">
        <v>20</v>
      </c>
      <c r="G268" s="21" t="s">
        <v>20</v>
      </c>
      <c r="H268" s="21" t="s">
        <v>15</v>
      </c>
      <c r="I268" s="21" t="s">
        <v>20</v>
      </c>
      <c r="J268" s="28" t="s">
        <v>21</v>
      </c>
    </row>
    <row r="269" spans="1:10" x14ac:dyDescent="0.25">
      <c r="A269" s="17" t="str">
        <f>IF(C269&lt;&gt;"",COUNTA(C$10:$C269) - COUNTBLANK(C$10:$C269)&amp;".","")</f>
        <v/>
      </c>
      <c r="B269" s="17" t="s">
        <v>674</v>
      </c>
      <c r="C269" s="17" t="s">
        <v>15</v>
      </c>
      <c r="D269" s="17" t="s">
        <v>15</v>
      </c>
      <c r="E269" s="17" t="s">
        <v>15</v>
      </c>
      <c r="F269" s="17" t="s">
        <v>15</v>
      </c>
      <c r="G269" s="17" t="s">
        <v>15</v>
      </c>
      <c r="H269" s="17" t="s">
        <v>15</v>
      </c>
      <c r="I269" s="17" t="s">
        <v>15</v>
      </c>
      <c r="J269" s="18" t="s">
        <v>15</v>
      </c>
    </row>
    <row r="270" spans="1:10" x14ac:dyDescent="0.25">
      <c r="A270" s="20" t="str">
        <f>IF(C270&lt;&gt;"",COUNTA(C$10:$C270) - COUNTBLANK(C$10:$C270)&amp;".","")</f>
        <v>230.</v>
      </c>
      <c r="B270" s="20" t="s">
        <v>675</v>
      </c>
      <c r="C270" s="20" t="s">
        <v>676</v>
      </c>
      <c r="D270" s="20" t="s">
        <v>677</v>
      </c>
      <c r="E270" s="20" t="s">
        <v>678</v>
      </c>
      <c r="F270" s="21" t="s">
        <v>20</v>
      </c>
      <c r="G270" s="21" t="s">
        <v>20</v>
      </c>
      <c r="H270" s="21" t="s">
        <v>15</v>
      </c>
      <c r="I270" s="21" t="s">
        <v>20</v>
      </c>
      <c r="J270" s="28" t="s">
        <v>21</v>
      </c>
    </row>
    <row r="271" spans="1:10" x14ac:dyDescent="0.25">
      <c r="A271" s="17" t="str">
        <f>IF(C271&lt;&gt;"",COUNTA(C$10:$C271) - COUNTBLANK(C$10:$C271)&amp;".","")</f>
        <v/>
      </c>
      <c r="B271" s="17" t="s">
        <v>679</v>
      </c>
      <c r="C271" s="17" t="s">
        <v>15</v>
      </c>
      <c r="D271" s="17" t="s">
        <v>15</v>
      </c>
      <c r="E271" s="17" t="s">
        <v>15</v>
      </c>
      <c r="F271" s="17" t="s">
        <v>15</v>
      </c>
      <c r="G271" s="17" t="s">
        <v>15</v>
      </c>
      <c r="H271" s="17" t="s">
        <v>15</v>
      </c>
      <c r="I271" s="17" t="s">
        <v>15</v>
      </c>
      <c r="J271" s="18" t="s">
        <v>15</v>
      </c>
    </row>
    <row r="272" spans="1:10" x14ac:dyDescent="0.25">
      <c r="A272" s="20" t="str">
        <f>IF(C272&lt;&gt;"",COUNTA(C$10:$C272) - COUNTBLANK(C$10:$C272)&amp;".","")</f>
        <v>231.</v>
      </c>
      <c r="B272" s="20" t="s">
        <v>680</v>
      </c>
      <c r="C272" s="20" t="s">
        <v>681</v>
      </c>
      <c r="D272" s="20" t="s">
        <v>682</v>
      </c>
      <c r="E272" s="20" t="s">
        <v>683</v>
      </c>
      <c r="F272" s="21" t="s">
        <v>20</v>
      </c>
      <c r="G272" s="21" t="s">
        <v>15</v>
      </c>
      <c r="H272" s="21" t="s">
        <v>15</v>
      </c>
      <c r="I272" s="21" t="s">
        <v>20</v>
      </c>
      <c r="J272" s="28" t="s">
        <v>21</v>
      </c>
    </row>
    <row r="273" spans="1:10" x14ac:dyDescent="0.25">
      <c r="A273" s="20" t="str">
        <f>IF(C273&lt;&gt;"",COUNTA(C$10:$C273) - COUNTBLANK(C$10:$C273)&amp;".","")</f>
        <v>232.</v>
      </c>
      <c r="B273" s="20" t="s">
        <v>684</v>
      </c>
      <c r="C273" s="20" t="s">
        <v>685</v>
      </c>
      <c r="D273" s="20" t="s">
        <v>682</v>
      </c>
      <c r="E273" s="20" t="s">
        <v>686</v>
      </c>
      <c r="F273" s="21" t="s">
        <v>20</v>
      </c>
      <c r="G273" s="21" t="s">
        <v>20</v>
      </c>
      <c r="H273" s="21" t="s">
        <v>20</v>
      </c>
      <c r="I273" s="21" t="s">
        <v>20</v>
      </c>
      <c r="J273" s="28" t="s">
        <v>21</v>
      </c>
    </row>
    <row r="274" spans="1:10" x14ac:dyDescent="0.25">
      <c r="A274" s="20" t="str">
        <f>IF(C274&lt;&gt;"",COUNTA(C$10:$C274) - COUNTBLANK(C$10:$C274)&amp;".","")</f>
        <v>233.</v>
      </c>
      <c r="B274" s="20" t="s">
        <v>684</v>
      </c>
      <c r="C274" s="20" t="s">
        <v>685</v>
      </c>
      <c r="D274" s="20" t="s">
        <v>682</v>
      </c>
      <c r="E274" s="20" t="s">
        <v>686</v>
      </c>
      <c r="F274" s="21" t="s">
        <v>20</v>
      </c>
      <c r="G274" s="21" t="s">
        <v>20</v>
      </c>
      <c r="H274" s="21" t="s">
        <v>20</v>
      </c>
      <c r="I274" s="21" t="s">
        <v>20</v>
      </c>
      <c r="J274" s="28" t="s">
        <v>21</v>
      </c>
    </row>
    <row r="275" spans="1:10" x14ac:dyDescent="0.25">
      <c r="A275" s="20" t="str">
        <f>IF(C275&lt;&gt;"",COUNTA(C$10:$C275) - COUNTBLANK(C$10:$C275)&amp;".","")</f>
        <v>234.</v>
      </c>
      <c r="B275" s="20" t="s">
        <v>687</v>
      </c>
      <c r="C275" s="20" t="s">
        <v>688</v>
      </c>
      <c r="D275" s="20" t="s">
        <v>682</v>
      </c>
      <c r="E275" s="20" t="s">
        <v>689</v>
      </c>
      <c r="F275" s="21" t="s">
        <v>20</v>
      </c>
      <c r="G275" s="21" t="s">
        <v>20</v>
      </c>
      <c r="H275" s="21" t="s">
        <v>20</v>
      </c>
      <c r="I275" s="21" t="s">
        <v>20</v>
      </c>
      <c r="J275" s="28" t="s">
        <v>21</v>
      </c>
    </row>
    <row r="276" spans="1:10" x14ac:dyDescent="0.25">
      <c r="A276" s="20" t="str">
        <f>IF(C276&lt;&gt;"",COUNTA(C$10:$C276) - COUNTBLANK(C$10:$C276)&amp;".","")</f>
        <v>235.</v>
      </c>
      <c r="B276" s="20" t="s">
        <v>690</v>
      </c>
      <c r="C276" s="20" t="s">
        <v>691</v>
      </c>
      <c r="D276" s="20" t="s">
        <v>682</v>
      </c>
      <c r="E276" s="20" t="s">
        <v>692</v>
      </c>
      <c r="F276" s="21" t="s">
        <v>20</v>
      </c>
      <c r="G276" s="21" t="s">
        <v>20</v>
      </c>
      <c r="H276" s="21" t="s">
        <v>15</v>
      </c>
      <c r="I276" s="21" t="s">
        <v>15</v>
      </c>
      <c r="J276" s="28" t="s">
        <v>21</v>
      </c>
    </row>
    <row r="277" spans="1:10" x14ac:dyDescent="0.25">
      <c r="A277" s="17" t="str">
        <f>IF(C277&lt;&gt;"",COUNTA(C$10:$C277) - COUNTBLANK(C$10:$C277)&amp;".","")</f>
        <v/>
      </c>
      <c r="B277" s="17" t="s">
        <v>693</v>
      </c>
      <c r="C277" s="17" t="s">
        <v>15</v>
      </c>
      <c r="D277" s="17" t="s">
        <v>15</v>
      </c>
      <c r="E277" s="17" t="s">
        <v>15</v>
      </c>
      <c r="F277" s="17" t="s">
        <v>15</v>
      </c>
      <c r="G277" s="17" t="s">
        <v>15</v>
      </c>
      <c r="H277" s="17" t="s">
        <v>15</v>
      </c>
      <c r="I277" s="17" t="s">
        <v>15</v>
      </c>
      <c r="J277" s="18" t="s">
        <v>15</v>
      </c>
    </row>
    <row r="278" spans="1:10" ht="25.5" x14ac:dyDescent="0.25">
      <c r="A278" s="20" t="str">
        <f>IF(C278&lt;&gt;"",COUNTA(C$10:$C278) - COUNTBLANK(C$10:$C278)&amp;".","")</f>
        <v>236.</v>
      </c>
      <c r="B278" s="20" t="s">
        <v>39</v>
      </c>
      <c r="C278" s="20" t="s">
        <v>694</v>
      </c>
      <c r="D278" s="20" t="s">
        <v>695</v>
      </c>
      <c r="E278" s="20" t="s">
        <v>696</v>
      </c>
      <c r="F278" s="21" t="s">
        <v>20</v>
      </c>
      <c r="G278" s="21" t="s">
        <v>20</v>
      </c>
      <c r="H278" s="21" t="s">
        <v>15</v>
      </c>
      <c r="I278" s="21" t="s">
        <v>15</v>
      </c>
      <c r="J278" s="28" t="s">
        <v>21</v>
      </c>
    </row>
    <row r="279" spans="1:10" x14ac:dyDescent="0.25">
      <c r="A279" s="20" t="str">
        <f>IF(C279&lt;&gt;"",COUNTA(C$10:$C279) - COUNTBLANK(C$10:$C279)&amp;".","")</f>
        <v>237.</v>
      </c>
      <c r="B279" s="20" t="s">
        <v>697</v>
      </c>
      <c r="C279" s="20" t="s">
        <v>698</v>
      </c>
      <c r="D279" s="20" t="s">
        <v>695</v>
      </c>
      <c r="E279" s="20" t="s">
        <v>699</v>
      </c>
      <c r="F279" s="21" t="s">
        <v>20</v>
      </c>
      <c r="G279" s="21" t="s">
        <v>15</v>
      </c>
      <c r="H279" s="21" t="s">
        <v>15</v>
      </c>
      <c r="I279" s="21" t="s">
        <v>15</v>
      </c>
      <c r="J279" s="28" t="s">
        <v>21</v>
      </c>
    </row>
    <row r="280" spans="1:10" x14ac:dyDescent="0.25">
      <c r="A280" s="20" t="str">
        <f>IF(C280&lt;&gt;"",COUNTA(C$10:$C280) - COUNTBLANK(C$10:$C280)&amp;".","")</f>
        <v>238.</v>
      </c>
      <c r="B280" s="20" t="s">
        <v>700</v>
      </c>
      <c r="C280" s="20" t="s">
        <v>701</v>
      </c>
      <c r="D280" s="20" t="s">
        <v>695</v>
      </c>
      <c r="E280" s="20" t="s">
        <v>702</v>
      </c>
      <c r="F280" s="21" t="s">
        <v>20</v>
      </c>
      <c r="G280" s="21" t="s">
        <v>20</v>
      </c>
      <c r="H280" s="21" t="s">
        <v>20</v>
      </c>
      <c r="I280" s="21" t="s">
        <v>15</v>
      </c>
      <c r="J280" s="28" t="s">
        <v>21</v>
      </c>
    </row>
    <row r="281" spans="1:10" x14ac:dyDescent="0.25">
      <c r="A281" s="20" t="str">
        <f>IF(C281&lt;&gt;"",COUNTA(C$10:$C281) - COUNTBLANK(C$10:$C281)&amp;".","")</f>
        <v>239.</v>
      </c>
      <c r="B281" s="20" t="s">
        <v>700</v>
      </c>
      <c r="C281" s="20" t="s">
        <v>701</v>
      </c>
      <c r="D281" s="20" t="s">
        <v>695</v>
      </c>
      <c r="E281" s="20" t="s">
        <v>702</v>
      </c>
      <c r="F281" s="21" t="s">
        <v>20</v>
      </c>
      <c r="G281" s="21" t="s">
        <v>20</v>
      </c>
      <c r="H281" s="21" t="s">
        <v>20</v>
      </c>
      <c r="I281" s="21" t="s">
        <v>15</v>
      </c>
      <c r="J281" s="28" t="s">
        <v>21</v>
      </c>
    </row>
    <row r="282" spans="1:10" x14ac:dyDescent="0.25">
      <c r="A282" s="20" t="str">
        <f>IF(C282&lt;&gt;"",COUNTA(C$10:$C282) - COUNTBLANK(C$10:$C282)&amp;".","")</f>
        <v>240.</v>
      </c>
      <c r="B282" s="20" t="s">
        <v>703</v>
      </c>
      <c r="C282" s="20" t="s">
        <v>701</v>
      </c>
      <c r="D282" s="20" t="s">
        <v>695</v>
      </c>
      <c r="E282" s="20" t="s">
        <v>704</v>
      </c>
      <c r="F282" s="21" t="s">
        <v>20</v>
      </c>
      <c r="G282" s="21" t="s">
        <v>20</v>
      </c>
      <c r="H282" s="21" t="s">
        <v>15</v>
      </c>
      <c r="I282" s="21" t="s">
        <v>20</v>
      </c>
      <c r="J282" s="28" t="s">
        <v>21</v>
      </c>
    </row>
    <row r="283" spans="1:10" x14ac:dyDescent="0.25">
      <c r="A283" s="17" t="str">
        <f>IF(C283&lt;&gt;"",COUNTA(C$10:$C283) - COUNTBLANK(C$10:$C283)&amp;".","")</f>
        <v/>
      </c>
      <c r="B283" s="17" t="s">
        <v>705</v>
      </c>
      <c r="C283" s="17" t="s">
        <v>15</v>
      </c>
      <c r="D283" s="17" t="s">
        <v>15</v>
      </c>
      <c r="E283" s="17" t="s">
        <v>15</v>
      </c>
      <c r="F283" s="17" t="s">
        <v>15</v>
      </c>
      <c r="G283" s="17" t="s">
        <v>15</v>
      </c>
      <c r="H283" s="17" t="s">
        <v>15</v>
      </c>
      <c r="I283" s="17" t="s">
        <v>15</v>
      </c>
      <c r="J283" s="18" t="s">
        <v>15</v>
      </c>
    </row>
    <row r="284" spans="1:10" x14ac:dyDescent="0.25">
      <c r="A284" s="20" t="str">
        <f>IF(C284&lt;&gt;"",COUNTA(C$10:$C284) - COUNTBLANK(C$10:$C284)&amp;".","")</f>
        <v>241.</v>
      </c>
      <c r="B284" s="20" t="s">
        <v>706</v>
      </c>
      <c r="C284" s="20" t="s">
        <v>707</v>
      </c>
      <c r="D284" s="20" t="s">
        <v>708</v>
      </c>
      <c r="E284" s="20" t="s">
        <v>709</v>
      </c>
      <c r="F284" s="21" t="s">
        <v>20</v>
      </c>
      <c r="G284" s="21" t="s">
        <v>15</v>
      </c>
      <c r="H284" s="21" t="s">
        <v>15</v>
      </c>
      <c r="I284" s="21" t="s">
        <v>15</v>
      </c>
      <c r="J284" s="28" t="s">
        <v>21</v>
      </c>
    </row>
    <row r="285" spans="1:10" ht="25.5" x14ac:dyDescent="0.25">
      <c r="A285" s="20" t="str">
        <f>IF(C285&lt;&gt;"",COUNTA(C$10:$C285) - COUNTBLANK(C$10:$C285)&amp;".","")</f>
        <v>242.</v>
      </c>
      <c r="B285" s="20" t="s">
        <v>710</v>
      </c>
      <c r="C285" s="20" t="s">
        <v>711</v>
      </c>
      <c r="D285" s="20" t="s">
        <v>708</v>
      </c>
      <c r="E285" s="20" t="s">
        <v>712</v>
      </c>
      <c r="F285" s="21" t="s">
        <v>20</v>
      </c>
      <c r="G285" s="21" t="s">
        <v>20</v>
      </c>
      <c r="H285" s="21" t="s">
        <v>20</v>
      </c>
      <c r="I285" s="21" t="s">
        <v>20</v>
      </c>
      <c r="J285" s="28" t="s">
        <v>21</v>
      </c>
    </row>
    <row r="286" spans="1:10" ht="25.5" x14ac:dyDescent="0.25">
      <c r="A286" s="20" t="str">
        <f>IF(C286&lt;&gt;"",COUNTA(C$10:$C286) - COUNTBLANK(C$10:$C286)&amp;".","")</f>
        <v>243.</v>
      </c>
      <c r="B286" s="20" t="s">
        <v>620</v>
      </c>
      <c r="C286" s="20" t="s">
        <v>711</v>
      </c>
      <c r="D286" s="20" t="s">
        <v>708</v>
      </c>
      <c r="E286" s="20" t="s">
        <v>713</v>
      </c>
      <c r="F286" s="21" t="s">
        <v>20</v>
      </c>
      <c r="G286" s="21" t="s">
        <v>20</v>
      </c>
      <c r="H286" s="21" t="s">
        <v>15</v>
      </c>
      <c r="I286" s="21" t="s">
        <v>20</v>
      </c>
      <c r="J286" s="28" t="s">
        <v>21</v>
      </c>
    </row>
    <row r="287" spans="1:10" x14ac:dyDescent="0.25">
      <c r="A287" s="20" t="str">
        <f>IF(C287&lt;&gt;"",COUNTA(C$10:$C287) - COUNTBLANK(C$10:$C287)&amp;".","")</f>
        <v>244.</v>
      </c>
      <c r="B287" s="20" t="s">
        <v>714</v>
      </c>
      <c r="C287" s="20" t="s">
        <v>715</v>
      </c>
      <c r="D287" s="20" t="s">
        <v>708</v>
      </c>
      <c r="E287" s="20" t="s">
        <v>716</v>
      </c>
      <c r="F287" s="21" t="s">
        <v>20</v>
      </c>
      <c r="G287" s="21" t="s">
        <v>20</v>
      </c>
      <c r="H287" s="21" t="s">
        <v>15</v>
      </c>
      <c r="I287" s="21" t="s">
        <v>20</v>
      </c>
      <c r="J287" s="28" t="s">
        <v>21</v>
      </c>
    </row>
    <row r="288" spans="1:10" x14ac:dyDescent="0.25">
      <c r="A288" s="20" t="str">
        <f>IF(C288&lt;&gt;"",COUNTA(C$10:$C288) - COUNTBLANK(C$10:$C288)&amp;".","")</f>
        <v>245.</v>
      </c>
      <c r="B288" s="20" t="s">
        <v>717</v>
      </c>
      <c r="C288" s="20" t="s">
        <v>718</v>
      </c>
      <c r="D288" s="20" t="s">
        <v>708</v>
      </c>
      <c r="E288" s="20" t="s">
        <v>719</v>
      </c>
      <c r="F288" s="21" t="s">
        <v>15</v>
      </c>
      <c r="G288" s="21" t="s">
        <v>20</v>
      </c>
      <c r="H288" s="21" t="s">
        <v>15</v>
      </c>
      <c r="I288" s="21" t="s">
        <v>15</v>
      </c>
      <c r="J288" s="28" t="s">
        <v>21</v>
      </c>
    </row>
    <row r="289" spans="1:10" x14ac:dyDescent="0.25">
      <c r="A289" s="20" t="str">
        <f>IF(C289&lt;&gt;"",COUNTA(C$10:$C289) - COUNTBLANK(C$10:$C289)&amp;".","")</f>
        <v>246.</v>
      </c>
      <c r="B289" s="20" t="s">
        <v>720</v>
      </c>
      <c r="C289" s="20" t="s">
        <v>721</v>
      </c>
      <c r="D289" s="20" t="s">
        <v>708</v>
      </c>
      <c r="E289" s="20" t="s">
        <v>722</v>
      </c>
      <c r="F289" s="21" t="s">
        <v>15</v>
      </c>
      <c r="G289" s="21" t="s">
        <v>20</v>
      </c>
      <c r="H289" s="21" t="s">
        <v>15</v>
      </c>
      <c r="I289" s="21" t="s">
        <v>15</v>
      </c>
      <c r="J289" s="28" t="s">
        <v>21</v>
      </c>
    </row>
    <row r="290" spans="1:10" x14ac:dyDescent="0.25">
      <c r="A290" s="17" t="str">
        <f>IF(C290&lt;&gt;"",COUNTA(C$10:$C290) - COUNTBLANK(C$10:$C290)&amp;".","")</f>
        <v/>
      </c>
      <c r="B290" s="17" t="s">
        <v>723</v>
      </c>
      <c r="C290" s="17" t="s">
        <v>15</v>
      </c>
      <c r="D290" s="17" t="s">
        <v>15</v>
      </c>
      <c r="E290" s="17" t="s">
        <v>15</v>
      </c>
      <c r="F290" s="17" t="s">
        <v>15</v>
      </c>
      <c r="G290" s="17" t="s">
        <v>15</v>
      </c>
      <c r="H290" s="17" t="s">
        <v>15</v>
      </c>
      <c r="I290" s="17" t="s">
        <v>15</v>
      </c>
      <c r="J290" s="18" t="s">
        <v>15</v>
      </c>
    </row>
    <row r="291" spans="1:10" x14ac:dyDescent="0.25">
      <c r="A291" s="20" t="str">
        <f>IF(C291&lt;&gt;"",COUNTA(C$10:$C291) - COUNTBLANK(C$10:$C291)&amp;".","")</f>
        <v>247.</v>
      </c>
      <c r="B291" s="20" t="s">
        <v>724</v>
      </c>
      <c r="C291" s="20" t="s">
        <v>725</v>
      </c>
      <c r="D291" s="20" t="s">
        <v>726</v>
      </c>
      <c r="E291" s="20" t="s">
        <v>727</v>
      </c>
      <c r="F291" s="21" t="s">
        <v>20</v>
      </c>
      <c r="G291" s="21" t="s">
        <v>20</v>
      </c>
      <c r="H291" s="21" t="s">
        <v>20</v>
      </c>
      <c r="I291" s="21" t="s">
        <v>20</v>
      </c>
      <c r="J291" s="28" t="s">
        <v>21</v>
      </c>
    </row>
    <row r="292" spans="1:10" x14ac:dyDescent="0.25">
      <c r="A292" s="17" t="str">
        <f>IF(C292&lt;&gt;"",COUNTA(C$10:$C292) - COUNTBLANK(C$10:$C292)&amp;".","")</f>
        <v/>
      </c>
      <c r="B292" s="17" t="s">
        <v>728</v>
      </c>
      <c r="C292" s="17" t="s">
        <v>15</v>
      </c>
      <c r="D292" s="17" t="s">
        <v>15</v>
      </c>
      <c r="E292" s="17" t="s">
        <v>15</v>
      </c>
      <c r="F292" s="17" t="s">
        <v>15</v>
      </c>
      <c r="G292" s="17" t="s">
        <v>15</v>
      </c>
      <c r="H292" s="17" t="s">
        <v>15</v>
      </c>
      <c r="I292" s="17" t="s">
        <v>15</v>
      </c>
      <c r="J292" s="18" t="s">
        <v>15</v>
      </c>
    </row>
    <row r="293" spans="1:10" x14ac:dyDescent="0.25">
      <c r="A293" s="20" t="str">
        <f>IF(C293&lt;&gt;"",COUNTA(C$10:$C293) - COUNTBLANK(C$10:$C293)&amp;".","")</f>
        <v>248.</v>
      </c>
      <c r="B293" s="20" t="s">
        <v>323</v>
      </c>
      <c r="C293" s="20" t="s">
        <v>729</v>
      </c>
      <c r="D293" s="20" t="s">
        <v>730</v>
      </c>
      <c r="E293" s="20" t="s">
        <v>731</v>
      </c>
      <c r="F293" s="21" t="s">
        <v>20</v>
      </c>
      <c r="G293" s="21" t="s">
        <v>20</v>
      </c>
      <c r="H293" s="21" t="s">
        <v>15</v>
      </c>
      <c r="I293" s="21" t="s">
        <v>20</v>
      </c>
      <c r="J293" s="28" t="s">
        <v>21</v>
      </c>
    </row>
    <row r="294" spans="1:10" ht="25.5" x14ac:dyDescent="0.25">
      <c r="A294" s="20" t="str">
        <f>IF(C294&lt;&gt;"",COUNTA(C$10:$C294) - COUNTBLANK(C$10:$C294)&amp;".","")</f>
        <v>249.</v>
      </c>
      <c r="B294" s="20" t="s">
        <v>732</v>
      </c>
      <c r="C294" s="20" t="s">
        <v>733</v>
      </c>
      <c r="D294" s="20" t="s">
        <v>730</v>
      </c>
      <c r="E294" s="20" t="s">
        <v>734</v>
      </c>
      <c r="F294" s="21" t="s">
        <v>20</v>
      </c>
      <c r="G294" s="21" t="s">
        <v>20</v>
      </c>
      <c r="H294" s="21" t="s">
        <v>15</v>
      </c>
      <c r="I294" s="21" t="s">
        <v>20</v>
      </c>
      <c r="J294" s="28" t="s">
        <v>21</v>
      </c>
    </row>
    <row r="295" spans="1:10" ht="25.5" x14ac:dyDescent="0.25">
      <c r="A295" s="20" t="str">
        <f>IF(C295&lt;&gt;"",COUNTA(C$10:$C295) - COUNTBLANK(C$10:$C295)&amp;".","")</f>
        <v>250.</v>
      </c>
      <c r="B295" s="20" t="s">
        <v>735</v>
      </c>
      <c r="C295" s="20" t="s">
        <v>733</v>
      </c>
      <c r="D295" s="20" t="s">
        <v>730</v>
      </c>
      <c r="E295" s="20" t="s">
        <v>734</v>
      </c>
      <c r="F295" s="21" t="s">
        <v>20</v>
      </c>
      <c r="G295" s="21" t="s">
        <v>20</v>
      </c>
      <c r="H295" s="21" t="s">
        <v>15</v>
      </c>
      <c r="I295" s="21" t="s">
        <v>20</v>
      </c>
      <c r="J295" s="28" t="s">
        <v>21</v>
      </c>
    </row>
    <row r="296" spans="1:10" x14ac:dyDescent="0.25">
      <c r="A296" s="17" t="str">
        <f>IF(C296&lt;&gt;"",COUNTA(C$10:$C296) - COUNTBLANK(C$10:$C296)&amp;".","")</f>
        <v/>
      </c>
      <c r="B296" s="17" t="s">
        <v>736</v>
      </c>
      <c r="C296" s="17" t="s">
        <v>15</v>
      </c>
      <c r="D296" s="17" t="s">
        <v>15</v>
      </c>
      <c r="E296" s="17" t="s">
        <v>15</v>
      </c>
      <c r="F296" s="17" t="s">
        <v>15</v>
      </c>
      <c r="G296" s="17" t="s">
        <v>15</v>
      </c>
      <c r="H296" s="17" t="s">
        <v>15</v>
      </c>
      <c r="I296" s="17" t="s">
        <v>15</v>
      </c>
      <c r="J296" s="18" t="s">
        <v>15</v>
      </c>
    </row>
    <row r="297" spans="1:10" x14ac:dyDescent="0.25">
      <c r="A297" s="20" t="str">
        <f>IF(C297&lt;&gt;"",COUNTA(C$10:$C297) - COUNTBLANK(C$10:$C297)&amp;".","")</f>
        <v>251.</v>
      </c>
      <c r="B297" s="20" t="s">
        <v>323</v>
      </c>
      <c r="C297" s="20" t="s">
        <v>737</v>
      </c>
      <c r="D297" s="20" t="s">
        <v>738</v>
      </c>
      <c r="E297" s="20" t="s">
        <v>326</v>
      </c>
      <c r="F297" s="21" t="s">
        <v>20</v>
      </c>
      <c r="G297" s="21" t="s">
        <v>20</v>
      </c>
      <c r="H297" s="21" t="s">
        <v>15</v>
      </c>
      <c r="I297" s="21" t="s">
        <v>20</v>
      </c>
      <c r="J297" s="28" t="s">
        <v>21</v>
      </c>
    </row>
    <row r="298" spans="1:10" x14ac:dyDescent="0.25">
      <c r="A298" s="20" t="str">
        <f>IF(C298&lt;&gt;"",COUNTA(C$10:$C298) - COUNTBLANK(C$10:$C298)&amp;".","")</f>
        <v>252.</v>
      </c>
      <c r="B298" s="20" t="s">
        <v>703</v>
      </c>
      <c r="C298" s="20" t="s">
        <v>739</v>
      </c>
      <c r="D298" s="20" t="s">
        <v>738</v>
      </c>
      <c r="E298" s="20" t="s">
        <v>704</v>
      </c>
      <c r="F298" s="21" t="s">
        <v>20</v>
      </c>
      <c r="G298" s="21" t="s">
        <v>20</v>
      </c>
      <c r="H298" s="21" t="s">
        <v>15</v>
      </c>
      <c r="I298" s="21" t="s">
        <v>20</v>
      </c>
      <c r="J298" s="28" t="s">
        <v>21</v>
      </c>
    </row>
    <row r="299" spans="1:10" x14ac:dyDescent="0.25">
      <c r="A299" s="20" t="str">
        <f>IF(C299&lt;&gt;"",COUNTA(C$10:$C299) - COUNTBLANK(C$10:$C299)&amp;".","")</f>
        <v>253.</v>
      </c>
      <c r="B299" s="20" t="s">
        <v>703</v>
      </c>
      <c r="C299" s="20" t="s">
        <v>740</v>
      </c>
      <c r="D299" s="20" t="s">
        <v>738</v>
      </c>
      <c r="E299" s="20" t="s">
        <v>704</v>
      </c>
      <c r="F299" s="21" t="s">
        <v>20</v>
      </c>
      <c r="G299" s="21" t="s">
        <v>15</v>
      </c>
      <c r="H299" s="21" t="s">
        <v>15</v>
      </c>
      <c r="I299" s="21" t="s">
        <v>15</v>
      </c>
      <c r="J299" s="28" t="s">
        <v>21</v>
      </c>
    </row>
    <row r="300" spans="1:10" ht="25.5" x14ac:dyDescent="0.25">
      <c r="A300" s="20" t="str">
        <f>IF(C300&lt;&gt;"",COUNTA(C$10:$C300) - COUNTBLANK(C$10:$C300)&amp;".","")</f>
        <v>254.</v>
      </c>
      <c r="B300" s="20" t="s">
        <v>735</v>
      </c>
      <c r="C300" s="20" t="s">
        <v>741</v>
      </c>
      <c r="D300" s="20" t="s">
        <v>738</v>
      </c>
      <c r="E300" s="20" t="s">
        <v>734</v>
      </c>
      <c r="F300" s="21" t="s">
        <v>20</v>
      </c>
      <c r="G300" s="21" t="s">
        <v>20</v>
      </c>
      <c r="H300" s="21" t="s">
        <v>20</v>
      </c>
      <c r="I300" s="21" t="s">
        <v>20</v>
      </c>
      <c r="J300" s="28" t="s">
        <v>21</v>
      </c>
    </row>
    <row r="301" spans="1:10" x14ac:dyDescent="0.25">
      <c r="A301" s="20" t="str">
        <f>IF(C301&lt;&gt;"",COUNTA(C$10:$C301) - COUNTBLANK(C$10:$C301)&amp;".","")</f>
        <v>255.</v>
      </c>
      <c r="B301" s="20" t="s">
        <v>742</v>
      </c>
      <c r="C301" s="20" t="s">
        <v>743</v>
      </c>
      <c r="D301" s="20" t="s">
        <v>738</v>
      </c>
      <c r="E301" s="20" t="s">
        <v>744</v>
      </c>
      <c r="F301" s="21" t="s">
        <v>20</v>
      </c>
      <c r="G301" s="21" t="s">
        <v>20</v>
      </c>
      <c r="H301" s="21" t="s">
        <v>15</v>
      </c>
      <c r="I301" s="21" t="s">
        <v>20</v>
      </c>
      <c r="J301" s="28" t="s">
        <v>21</v>
      </c>
    </row>
    <row r="302" spans="1:10" x14ac:dyDescent="0.25">
      <c r="A302" s="20" t="str">
        <f>IF(C302&lt;&gt;"",COUNTA(C$10:$C302) - COUNTBLANK(C$10:$C302)&amp;".","")</f>
        <v>256.</v>
      </c>
      <c r="B302" s="20" t="s">
        <v>735</v>
      </c>
      <c r="C302" s="20" t="s">
        <v>741</v>
      </c>
      <c r="D302" s="20" t="s">
        <v>738</v>
      </c>
      <c r="E302" s="20" t="s">
        <v>745</v>
      </c>
      <c r="F302" s="21" t="s">
        <v>20</v>
      </c>
      <c r="G302" s="21" t="s">
        <v>20</v>
      </c>
      <c r="H302" s="21" t="s">
        <v>15</v>
      </c>
      <c r="I302" s="21" t="s">
        <v>20</v>
      </c>
      <c r="J302" s="28" t="s">
        <v>21</v>
      </c>
    </row>
    <row r="303" spans="1:10" x14ac:dyDescent="0.25">
      <c r="A303" s="20" t="str">
        <f>IF(C303&lt;&gt;"",COUNTA(C$10:$C303) - COUNTBLANK(C$10:$C303)&amp;".","")</f>
        <v>257.</v>
      </c>
      <c r="B303" s="20" t="s">
        <v>742</v>
      </c>
      <c r="C303" s="20" t="s">
        <v>746</v>
      </c>
      <c r="D303" s="20" t="s">
        <v>738</v>
      </c>
      <c r="E303" s="20" t="s">
        <v>744</v>
      </c>
      <c r="F303" s="21" t="s">
        <v>20</v>
      </c>
      <c r="G303" s="21" t="s">
        <v>20</v>
      </c>
      <c r="H303" s="21" t="s">
        <v>15</v>
      </c>
      <c r="I303" s="21" t="s">
        <v>20</v>
      </c>
      <c r="J303" s="28" t="s">
        <v>21</v>
      </c>
    </row>
    <row r="304" spans="1:10" x14ac:dyDescent="0.25">
      <c r="A304" s="17" t="str">
        <f>IF(C304&lt;&gt;"",COUNTA(C$10:$C304) - COUNTBLANK(C$10:$C304)&amp;".","")</f>
        <v/>
      </c>
      <c r="B304" s="17" t="s">
        <v>747</v>
      </c>
      <c r="C304" s="17" t="s">
        <v>15</v>
      </c>
      <c r="D304" s="17" t="s">
        <v>15</v>
      </c>
      <c r="E304" s="17" t="s">
        <v>15</v>
      </c>
      <c r="F304" s="17" t="s">
        <v>15</v>
      </c>
      <c r="G304" s="17" t="s">
        <v>15</v>
      </c>
      <c r="H304" s="17" t="s">
        <v>15</v>
      </c>
      <c r="I304" s="17" t="s">
        <v>15</v>
      </c>
      <c r="J304" s="18" t="s">
        <v>15</v>
      </c>
    </row>
    <row r="305" spans="1:10" x14ac:dyDescent="0.25">
      <c r="A305" s="20" t="str">
        <f>IF(C305&lt;&gt;"",COUNTA(C$10:$C305) - COUNTBLANK(C$10:$C305)&amp;".","")</f>
        <v>258.</v>
      </c>
      <c r="B305" s="20" t="s">
        <v>748</v>
      </c>
      <c r="C305" s="20" t="s">
        <v>749</v>
      </c>
      <c r="D305" s="20" t="s">
        <v>750</v>
      </c>
      <c r="E305" s="20" t="s">
        <v>751</v>
      </c>
      <c r="F305" s="21" t="s">
        <v>20</v>
      </c>
      <c r="G305" s="21" t="s">
        <v>20</v>
      </c>
      <c r="H305" s="21" t="s">
        <v>20</v>
      </c>
      <c r="I305" s="21" t="s">
        <v>15</v>
      </c>
      <c r="J305" s="28" t="s">
        <v>21</v>
      </c>
    </row>
    <row r="306" spans="1:10" x14ac:dyDescent="0.25">
      <c r="A306" s="20" t="str">
        <f>IF(C306&lt;&gt;"",COUNTA(C$10:$C306) - COUNTBLANK(C$10:$C306)&amp;".","")</f>
        <v>259.</v>
      </c>
      <c r="B306" s="20" t="s">
        <v>748</v>
      </c>
      <c r="C306" s="20" t="s">
        <v>749</v>
      </c>
      <c r="D306" s="20" t="s">
        <v>750</v>
      </c>
      <c r="E306" s="20" t="s">
        <v>751</v>
      </c>
      <c r="F306" s="21" t="s">
        <v>20</v>
      </c>
      <c r="G306" s="21" t="s">
        <v>20</v>
      </c>
      <c r="H306" s="21" t="s">
        <v>20</v>
      </c>
      <c r="I306" s="21" t="s">
        <v>15</v>
      </c>
      <c r="J306" s="28" t="s">
        <v>21</v>
      </c>
    </row>
    <row r="307" spans="1:10" x14ac:dyDescent="0.25">
      <c r="A307" s="17" t="str">
        <f>IF(C307&lt;&gt;"",COUNTA(C$10:$C307) - COUNTBLANK(C$10:$C307)&amp;".","")</f>
        <v/>
      </c>
      <c r="B307" s="17" t="s">
        <v>752</v>
      </c>
      <c r="C307" s="17" t="s">
        <v>15</v>
      </c>
      <c r="D307" s="17" t="s">
        <v>15</v>
      </c>
      <c r="E307" s="17" t="s">
        <v>15</v>
      </c>
      <c r="F307" s="17" t="s">
        <v>15</v>
      </c>
      <c r="G307" s="17" t="s">
        <v>15</v>
      </c>
      <c r="H307" s="17" t="s">
        <v>15</v>
      </c>
      <c r="I307" s="17" t="s">
        <v>15</v>
      </c>
      <c r="J307" s="18" t="s">
        <v>15</v>
      </c>
    </row>
    <row r="308" spans="1:10" x14ac:dyDescent="0.25">
      <c r="A308" s="20" t="str">
        <f>IF(C308&lt;&gt;"",COUNTA(C$10:$C308) - COUNTBLANK(C$10:$C308)&amp;".","")</f>
        <v>260.</v>
      </c>
      <c r="B308" s="20" t="s">
        <v>753</v>
      </c>
      <c r="C308" s="20" t="s">
        <v>754</v>
      </c>
      <c r="D308" s="20" t="s">
        <v>755</v>
      </c>
      <c r="E308" s="20" t="s">
        <v>756</v>
      </c>
      <c r="F308" s="21" t="s">
        <v>20</v>
      </c>
      <c r="G308" s="21" t="s">
        <v>20</v>
      </c>
      <c r="H308" s="21" t="s">
        <v>20</v>
      </c>
      <c r="I308" s="21" t="s">
        <v>20</v>
      </c>
      <c r="J308" s="28" t="s">
        <v>21</v>
      </c>
    </row>
    <row r="309" spans="1:10" x14ac:dyDescent="0.25">
      <c r="A309" s="20" t="str">
        <f>IF(C309&lt;&gt;"",COUNTA(C$10:$C309) - COUNTBLANK(C$10:$C309)&amp;".","")</f>
        <v>261.</v>
      </c>
      <c r="B309" s="20" t="s">
        <v>757</v>
      </c>
      <c r="C309" s="20" t="s">
        <v>758</v>
      </c>
      <c r="D309" s="20" t="s">
        <v>755</v>
      </c>
      <c r="E309" s="20" t="s">
        <v>759</v>
      </c>
      <c r="F309" s="21" t="s">
        <v>20</v>
      </c>
      <c r="G309" s="21" t="s">
        <v>20</v>
      </c>
      <c r="H309" s="21" t="s">
        <v>15</v>
      </c>
      <c r="I309" s="21" t="s">
        <v>15</v>
      </c>
      <c r="J309" s="28" t="s">
        <v>21</v>
      </c>
    </row>
    <row r="310" spans="1:10" x14ac:dyDescent="0.25">
      <c r="A310" s="20" t="str">
        <f>IF(C310&lt;&gt;"",COUNTA(C$10:$C310) - COUNTBLANK(C$10:$C310)&amp;".","")</f>
        <v>262.</v>
      </c>
      <c r="B310" s="20" t="s">
        <v>760</v>
      </c>
      <c r="C310" s="20" t="s">
        <v>761</v>
      </c>
      <c r="D310" s="20" t="s">
        <v>755</v>
      </c>
      <c r="E310" s="20" t="s">
        <v>762</v>
      </c>
      <c r="F310" s="21" t="s">
        <v>20</v>
      </c>
      <c r="G310" s="21" t="s">
        <v>15</v>
      </c>
      <c r="H310" s="21" t="s">
        <v>15</v>
      </c>
      <c r="I310" s="21" t="s">
        <v>15</v>
      </c>
      <c r="J310" s="28" t="s">
        <v>21</v>
      </c>
    </row>
    <row r="311" spans="1:10" x14ac:dyDescent="0.25">
      <c r="A311" s="20" t="str">
        <f>IF(C311&lt;&gt;"",COUNTA(C$10:$C311) - COUNTBLANK(C$10:$C311)&amp;".","")</f>
        <v>263.</v>
      </c>
      <c r="B311" s="20" t="s">
        <v>763</v>
      </c>
      <c r="C311" s="20" t="s">
        <v>764</v>
      </c>
      <c r="D311" s="20" t="s">
        <v>755</v>
      </c>
      <c r="E311" s="20" t="s">
        <v>765</v>
      </c>
      <c r="F311" s="21" t="s">
        <v>20</v>
      </c>
      <c r="G311" s="21" t="s">
        <v>20</v>
      </c>
      <c r="H311" s="21" t="s">
        <v>15</v>
      </c>
      <c r="I311" s="21" t="s">
        <v>20</v>
      </c>
      <c r="J311" s="28" t="s">
        <v>21</v>
      </c>
    </row>
    <row r="312" spans="1:10" x14ac:dyDescent="0.25">
      <c r="A312" s="20" t="str">
        <f>IF(C312&lt;&gt;"",COUNTA(C$10:$C312) - COUNTBLANK(C$10:$C312)&amp;".","")</f>
        <v>264.</v>
      </c>
      <c r="B312" s="20" t="s">
        <v>766</v>
      </c>
      <c r="C312" s="20" t="s">
        <v>767</v>
      </c>
      <c r="D312" s="20" t="s">
        <v>755</v>
      </c>
      <c r="E312" s="20" t="s">
        <v>768</v>
      </c>
      <c r="F312" s="21" t="s">
        <v>20</v>
      </c>
      <c r="G312" s="21" t="s">
        <v>15</v>
      </c>
      <c r="H312" s="21" t="s">
        <v>15</v>
      </c>
      <c r="I312" s="21" t="s">
        <v>15</v>
      </c>
      <c r="J312" s="28" t="s">
        <v>21</v>
      </c>
    </row>
    <row r="313" spans="1:10" x14ac:dyDescent="0.25">
      <c r="A313" s="20" t="str">
        <f>IF(C313&lt;&gt;"",COUNTA(C$10:$C313) - COUNTBLANK(C$10:$C313)&amp;".","")</f>
        <v>265.</v>
      </c>
      <c r="B313" s="20" t="s">
        <v>533</v>
      </c>
      <c r="C313" s="20" t="s">
        <v>769</v>
      </c>
      <c r="D313" s="20" t="s">
        <v>755</v>
      </c>
      <c r="E313" s="20" t="s">
        <v>535</v>
      </c>
      <c r="F313" s="21" t="s">
        <v>20</v>
      </c>
      <c r="G313" s="21" t="s">
        <v>20</v>
      </c>
      <c r="H313" s="21" t="s">
        <v>15</v>
      </c>
      <c r="I313" s="21" t="s">
        <v>20</v>
      </c>
      <c r="J313" s="28" t="s">
        <v>21</v>
      </c>
    </row>
    <row r="314" spans="1:10" x14ac:dyDescent="0.25">
      <c r="A314" s="19"/>
      <c r="B314" s="19"/>
      <c r="C314" s="19"/>
      <c r="D314" s="19"/>
      <c r="E314" s="19"/>
      <c r="F314" s="19"/>
      <c r="G314" s="19"/>
      <c r="H314" s="19"/>
      <c r="I314" s="19"/>
      <c r="J314" s="30"/>
    </row>
    <row r="315" spans="1:10" x14ac:dyDescent="0.25">
      <c r="A315" s="19"/>
      <c r="B315" s="19"/>
      <c r="C315" s="19"/>
      <c r="D315" s="19"/>
      <c r="E315" s="19"/>
      <c r="F315" s="19"/>
      <c r="G315" s="19"/>
      <c r="H315" s="19"/>
      <c r="I315" s="19"/>
      <c r="J315" s="30"/>
    </row>
    <row r="316" spans="1:10" x14ac:dyDescent="0.25">
      <c r="A316" s="19"/>
      <c r="B316" s="19"/>
      <c r="C316" s="19"/>
      <c r="D316" s="19"/>
      <c r="E316" s="19"/>
      <c r="F316" s="19"/>
      <c r="G316" s="19"/>
      <c r="H316" s="19"/>
      <c r="I316" s="19"/>
      <c r="J316" s="30"/>
    </row>
    <row r="317" spans="1:10" x14ac:dyDescent="0.25">
      <c r="A317" s="19"/>
      <c r="B317" s="19"/>
      <c r="C317" s="19"/>
      <c r="D317" s="19"/>
      <c r="E317" s="19"/>
      <c r="F317" s="19"/>
      <c r="G317" s="19"/>
      <c r="H317" s="19"/>
      <c r="I317" s="19"/>
      <c r="J317" s="30"/>
    </row>
    <row r="318" spans="1:10" x14ac:dyDescent="0.25">
      <c r="A318" s="19"/>
      <c r="B318" s="19"/>
      <c r="C318" s="19"/>
      <c r="D318" s="19"/>
      <c r="E318" s="19"/>
      <c r="F318" s="19"/>
      <c r="G318" s="19"/>
      <c r="H318" s="19"/>
      <c r="I318" s="19"/>
      <c r="J318" s="30"/>
    </row>
    <row r="319" spans="1:10" x14ac:dyDescent="0.25">
      <c r="A319" s="19"/>
      <c r="B319" s="19"/>
      <c r="C319" s="19"/>
      <c r="D319" s="19"/>
      <c r="E319" s="19"/>
      <c r="F319" s="19"/>
      <c r="G319" s="19"/>
      <c r="H319" s="19"/>
      <c r="I319" s="19"/>
      <c r="J319" s="30"/>
    </row>
    <row r="320" spans="1:10" x14ac:dyDescent="0.25">
      <c r="A320" s="19"/>
      <c r="B320" s="19"/>
      <c r="C320" s="19"/>
      <c r="D320" s="19"/>
      <c r="E320" s="19"/>
      <c r="F320" s="19"/>
      <c r="G320" s="19"/>
      <c r="H320" s="19"/>
      <c r="I320" s="19"/>
      <c r="J320" s="30"/>
    </row>
    <row r="321" spans="1:10" x14ac:dyDescent="0.25">
      <c r="A321" s="19"/>
      <c r="B321" s="19"/>
      <c r="C321" s="19"/>
      <c r="D321" s="19"/>
      <c r="E321" s="19"/>
      <c r="F321" s="19"/>
      <c r="G321" s="19"/>
      <c r="H321" s="19"/>
      <c r="I321" s="19"/>
      <c r="J321" s="30"/>
    </row>
    <row r="322" spans="1:10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30"/>
    </row>
    <row r="323" spans="1:10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30"/>
    </row>
    <row r="324" spans="1:10" x14ac:dyDescent="0.25">
      <c r="A324" s="19"/>
      <c r="B324" s="19"/>
      <c r="C324" s="19"/>
      <c r="D324" s="19"/>
      <c r="E324" s="19"/>
      <c r="F324" s="19"/>
      <c r="G324" s="19"/>
      <c r="H324" s="19"/>
      <c r="I324" s="19"/>
      <c r="J324" s="30"/>
    </row>
    <row r="325" spans="1:10" x14ac:dyDescent="0.25">
      <c r="A325" s="19"/>
      <c r="B325" s="19"/>
      <c r="C325" s="19"/>
      <c r="D325" s="19"/>
      <c r="E325" s="19"/>
      <c r="F325" s="19"/>
      <c r="G325" s="19"/>
      <c r="H325" s="19"/>
      <c r="I325" s="19"/>
      <c r="J325" s="30"/>
    </row>
  </sheetData>
  <autoFilter ref="A8:J8"/>
  <mergeCells count="11">
    <mergeCell ref="A2:J2"/>
    <mergeCell ref="A1:J1"/>
    <mergeCell ref="A3:J3"/>
    <mergeCell ref="A4:J4"/>
    <mergeCell ref="A6:A7"/>
    <mergeCell ref="B6:B7"/>
    <mergeCell ref="C6:C7"/>
    <mergeCell ref="D6:D7"/>
    <mergeCell ref="E6:E7"/>
    <mergeCell ref="F6:I6"/>
    <mergeCell ref="J6:J7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</vt:lpstr>
    </vt:vector>
  </TitlesOfParts>
  <Company>AAS BALTA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 Treikale</dc:creator>
  <cp:lastModifiedBy>Vita Bočkāne</cp:lastModifiedBy>
  <dcterms:created xsi:type="dcterms:W3CDTF">2021-10-19T08:57:43Z</dcterms:created>
  <dcterms:modified xsi:type="dcterms:W3CDTF">2022-04-12T10:51:34Z</dcterms:modified>
</cp:coreProperties>
</file>