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95" yWindow="225" windowWidth="12345" windowHeight="12120" activeTab="0"/>
  </bookViews>
  <sheets>
    <sheet name="OVP" sheetId="1" r:id="rId1"/>
  </sheets>
  <definedNames>
    <definedName name="_xlnm._FilterDatabase" localSheetId="0" hidden="1">'OVP'!$A$5:$H$5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<sst xmlns="http://schemas.openxmlformats.org/spreadsheetml/2006/main" count="238" uniqueCount="144">
  <si>
    <t>KULDĪGAS NOVADS</t>
  </si>
  <si>
    <t>Kuldīgas novads</t>
  </si>
  <si>
    <t>Kaļķu 2, Kuldīga</t>
  </si>
  <si>
    <t>63322401
63322452</t>
  </si>
  <si>
    <t>LIEPĀJA</t>
  </si>
  <si>
    <t>Liepāja</t>
  </si>
  <si>
    <t>Brīvības 93, Liepāja</t>
  </si>
  <si>
    <t>LUDZAS NOVADS</t>
  </si>
  <si>
    <t>Ludzas novads</t>
  </si>
  <si>
    <t>Raiņa 43, Ludza</t>
  </si>
  <si>
    <t>MADONAS NOVADS</t>
  </si>
  <si>
    <t>Madonas novads</t>
  </si>
  <si>
    <t>Višņovas A. doktorāts IU</t>
  </si>
  <si>
    <t>Gaujas 36-11, Madona</t>
  </si>
  <si>
    <t>RĒZEKNE</t>
  </si>
  <si>
    <t>18.Novembra 41, Rēzekne</t>
  </si>
  <si>
    <t>Rēzeknes novads</t>
  </si>
  <si>
    <t>SALDUS NOVADS</t>
  </si>
  <si>
    <t>Saldus novads</t>
  </si>
  <si>
    <t>Slimnīcas  3, Saldus</t>
  </si>
  <si>
    <t>TALSU NOVADS</t>
  </si>
  <si>
    <t>Talsu novads</t>
  </si>
  <si>
    <t>TUKUMA NOVADS</t>
  </si>
  <si>
    <t>Znotiņas Ainas ārsta prakse (OVP)</t>
  </si>
  <si>
    <t>Raudas 8, Tukums</t>
  </si>
  <si>
    <t>Tukuma novads</t>
  </si>
  <si>
    <t>Tukuma slimnīca un poliklīnika, PKA</t>
  </si>
  <si>
    <t>VALKAS NOVADS</t>
  </si>
  <si>
    <t>Ķira Valda ģimenes ārsta prakse</t>
  </si>
  <si>
    <t>Rūjienas 3, Valka</t>
  </si>
  <si>
    <t>Ķires Mariannas ģimenes ārsta prakse</t>
  </si>
  <si>
    <t>VALMIERA</t>
  </si>
  <si>
    <t>Valmiera</t>
  </si>
  <si>
    <t xml:space="preserve">VENTSPILS </t>
  </si>
  <si>
    <t>Ventspils</t>
  </si>
  <si>
    <t>Medicīnas iestāde</t>
  </si>
  <si>
    <t>Adrese</t>
  </si>
  <si>
    <t>Administratīvais
iedalījums</t>
  </si>
  <si>
    <t>Tālrunis</t>
  </si>
  <si>
    <t>Nr.</t>
  </si>
  <si>
    <t>Obligātās veselības pārbaudes</t>
  </si>
  <si>
    <t>Gulbenes novads</t>
  </si>
  <si>
    <t>EN</t>
  </si>
  <si>
    <t>Valkas novads</t>
  </si>
  <si>
    <t>RĪGA</t>
  </si>
  <si>
    <t>ü</t>
  </si>
  <si>
    <t>Rīga</t>
  </si>
  <si>
    <t xml:space="preserve">Nīcgales 5 </t>
  </si>
  <si>
    <t xml:space="preserve">Juglas 2 </t>
  </si>
  <si>
    <t xml:space="preserve">Gaiļezera 8 </t>
  </si>
  <si>
    <t xml:space="preserve">A. Saharova 16 </t>
  </si>
  <si>
    <t xml:space="preserve">Gogoļa 3 </t>
  </si>
  <si>
    <t xml:space="preserve">Rušonu ielā 15 </t>
  </si>
  <si>
    <t>Matvejevas Tatjanas arodveselības ārsta prakse</t>
  </si>
  <si>
    <t>Rīga, Tomsona 39, LV1013</t>
  </si>
  <si>
    <t xml:space="preserve">Anniņmuižas bulv.85 </t>
  </si>
  <si>
    <t xml:space="preserve">Pulkveža Brieža  41 </t>
  </si>
  <si>
    <t>67331454
29588184</t>
  </si>
  <si>
    <t>Palīdzības dienests SIA</t>
  </si>
  <si>
    <t>67136949
67136974</t>
  </si>
  <si>
    <t>JŪRMALA</t>
  </si>
  <si>
    <t>Jūrmala</t>
  </si>
  <si>
    <t>SALASPILS NOVADS</t>
  </si>
  <si>
    <t>Salaspils novads</t>
  </si>
  <si>
    <t>OLAINES NOVADS</t>
  </si>
  <si>
    <t>Olaines veselības centrs SIA</t>
  </si>
  <si>
    <t>Veselības 5, Olaine</t>
  </si>
  <si>
    <t>Olaines novads</t>
  </si>
  <si>
    <t>AIZKRAUKLES NOVADS</t>
  </si>
  <si>
    <t>Bērzu 5, Aizkraukle</t>
  </si>
  <si>
    <t>Aizkraukles novads</t>
  </si>
  <si>
    <t>ALŪKSNES NOVADS</t>
  </si>
  <si>
    <t>Vidus 1, Alūksne</t>
  </si>
  <si>
    <t>Alūksnes novads</t>
  </si>
  <si>
    <t>64322482
64321363</t>
  </si>
  <si>
    <t>BALVU NOVADS</t>
  </si>
  <si>
    <t>Vidzemes 2, Balvi</t>
  </si>
  <si>
    <t>Balvu novads</t>
  </si>
  <si>
    <t>BAUSKAS NOVADS</t>
  </si>
  <si>
    <t>Bauskas slimnīca, SIA</t>
  </si>
  <si>
    <t>Dārza 7/1, Bauska</t>
  </si>
  <si>
    <t>Bauskas novads</t>
  </si>
  <si>
    <t>63923433
63924696</t>
  </si>
  <si>
    <t>CĒSU NOVADS</t>
  </si>
  <si>
    <t>Cēsu novads</t>
  </si>
  <si>
    <t>Palasta 15, Cēsis</t>
  </si>
  <si>
    <t>Cēsu klīnika, SIA (poliklīnika)</t>
  </si>
  <si>
    <t>DAUGAVPILS</t>
  </si>
  <si>
    <t>Daugavpils reģionālā slimnīca SIA</t>
  </si>
  <si>
    <t>Vasarnīcu 20, Daugavpils</t>
  </si>
  <si>
    <t>65405252
65405282
65422419</t>
  </si>
  <si>
    <t>Daugavpils novads</t>
  </si>
  <si>
    <t>DOBELES NOVADS</t>
  </si>
  <si>
    <t>Dobeles novads</t>
  </si>
  <si>
    <t>Dobeles un apkārtnes slimnīca, SIA</t>
  </si>
  <si>
    <t>Ādama 2, Dobele</t>
  </si>
  <si>
    <t>GULBENES NOVADS</t>
  </si>
  <si>
    <t>Upes 1, Gulbene</t>
  </si>
  <si>
    <t>JELGAVA</t>
  </si>
  <si>
    <t>Jelgava</t>
  </si>
  <si>
    <t>Elektroniskais
norēķins</t>
  </si>
  <si>
    <t xml:space="preserve">Lāčplēša iela 38 </t>
  </si>
  <si>
    <t>Sudrabu Edžus 10</t>
  </si>
  <si>
    <t>Lauku iela 8, Salaspils</t>
  </si>
  <si>
    <t>Jelgavas poliklīnika, SIA</t>
  </si>
  <si>
    <t>Arhitektu iela 12, Daugavpils</t>
  </si>
  <si>
    <t>Ludzas medicīnas centrs, SIA</t>
  </si>
  <si>
    <t>Alūksnes primārās veselības aprūpes centrs SIA</t>
  </si>
  <si>
    <t>Raiņa 6</t>
  </si>
  <si>
    <t>Liepājas medicīnas centrs</t>
  </si>
  <si>
    <t>AAS BALTA rekomendējamās ārstniecības iestādes OVP veikšanai</t>
  </si>
  <si>
    <t>V.Ruģēna 4, Talsi</t>
  </si>
  <si>
    <t>Dubultu poliklīnika</t>
  </si>
  <si>
    <t>Slokas 26, Dubulti</t>
  </si>
  <si>
    <t>Jumaras 195,Valmiera</t>
  </si>
  <si>
    <t>Kr.Valdemāra 118-224</t>
  </si>
  <si>
    <t>Izbraukumā</t>
  </si>
  <si>
    <t>Pērnavas iela 10-101</t>
  </si>
  <si>
    <t>LIMBAŽU NOVADS</t>
  </si>
  <si>
    <t>Limbažu slimnīca, SIA</t>
  </si>
  <si>
    <t>Klostera 3, Limbaži</t>
  </si>
  <si>
    <t>Limbažu novads</t>
  </si>
  <si>
    <t>64070103
64070150</t>
  </si>
  <si>
    <t>Rūpniecības 38,Madona</t>
  </si>
  <si>
    <t>Aura-R, Veselības centru apvienība AS</t>
  </si>
  <si>
    <t>MFD Veselības centrs "Dziedniecība"</t>
  </si>
  <si>
    <t>Juglas medicīnas centrs, Veselības centru apvienība AS</t>
  </si>
  <si>
    <t>Medicīnas centrs "ELITE", Veselības centru apvienība AS</t>
  </si>
  <si>
    <t>Med Prof, SIA (tikai Obligātās veselības pārbaudes)</t>
  </si>
  <si>
    <t>ORTO Medicīnas centrs SIA (OVP)</t>
  </si>
  <si>
    <t>Pulss - 5, Veselības centru apvienība AS</t>
  </si>
  <si>
    <t>Veselības centrs "Pļavnieki", Veselības centru apvienība AS</t>
  </si>
  <si>
    <t>Salaspils veselības centrs SIA</t>
  </si>
  <si>
    <t>Aizkraukles Medicīnas centrs</t>
  </si>
  <si>
    <t>Balvu un Gulbenes slimnīcu apvienība, SIA</t>
  </si>
  <si>
    <t>OLVI Medicīnas centrs, Veselības centru apvienība AS</t>
  </si>
  <si>
    <t>Kuldīgas primārās veselības aprūpes centrs SIA</t>
  </si>
  <si>
    <t>Madonas slimnīca SIA</t>
  </si>
  <si>
    <t>Rēzeknes veselības aprūpes centrs SIA</t>
  </si>
  <si>
    <t>Saldus medicīnas centrs SIA</t>
  </si>
  <si>
    <t>Talsu veselības centrs SIA</t>
  </si>
  <si>
    <t>Vidzemes slimnīca, SIA</t>
  </si>
  <si>
    <t>Ventspils poliklīnika SIA</t>
  </si>
  <si>
    <t>Dzelzceļa veselības centrs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</si>
</sst>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/yyyy"/>
    <numFmt numFmtId="175" formatCode="[$-426]dddd\,\ yyyy&quot;. gada &quot;d\.\ mmmm"/>
    <numFmt numFmtId="176" formatCode="_-* #,##0.0_-;\-* #,##0.0_-;_-* &quot;-&quot;??_-;_-@_-"/>
    <numFmt numFmtId="177" formatCode="_-* #,##0_-;\-* #,##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4"/>
      <color indexed="2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sz val="9"/>
      <name val="Wingdings"/>
      <family val="0"/>
    </font>
    <font>
      <u val="single"/>
      <sz val="10"/>
      <color indexed="12"/>
      <name val="Arial"/>
      <family val="2"/>
    </font>
    <font>
      <b/>
      <sz val="9"/>
      <color indexed="20"/>
      <name val="Wingdings"/>
      <family val="0"/>
    </font>
    <font>
      <sz val="9"/>
      <name val="Verdana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Wingdings"/>
      <family val="0"/>
    </font>
    <font>
      <b/>
      <sz val="9"/>
      <color indexed="8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"/>
      <family val="2"/>
    </font>
    <font>
      <sz val="9"/>
      <color indexed="56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theme="1"/>
      <name val="Wingdings"/>
      <family val="0"/>
    </font>
    <font>
      <b/>
      <sz val="9"/>
      <color theme="1"/>
      <name val="Arial"/>
      <family val="2"/>
    </font>
    <font>
      <sz val="9"/>
      <color theme="3" tint="-0.4999699890613556"/>
      <name val="Arial"/>
      <family val="2"/>
    </font>
    <font>
      <b/>
      <sz val="11"/>
      <color rgb="FF003C7D"/>
      <name val="Calibri"/>
      <family val="2"/>
    </font>
    <font>
      <sz val="11"/>
      <color rgb="FF003C7D"/>
      <name val="Calibri"/>
      <family val="2"/>
    </font>
    <font>
      <b/>
      <sz val="14"/>
      <color rgb="FF003C7D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C7D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52" fillId="33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54" fillId="34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left" vertical="center" wrapText="1"/>
    </xf>
    <xf numFmtId="14" fontId="56" fillId="0" borderId="0" xfId="0" applyNumberFormat="1" applyFont="1" applyFill="1" applyBorder="1" applyAlignment="1">
      <alignment/>
    </xf>
    <xf numFmtId="0" fontId="57" fillId="0" borderId="0" xfId="0" applyFont="1" applyBorder="1" applyAlignment="1">
      <alignment/>
    </xf>
    <xf numFmtId="0" fontId="3" fillId="0" borderId="0" xfId="0" applyFont="1" applyFill="1" applyAlignment="1">
      <alignment horizontal="center" wrapText="1"/>
    </xf>
    <xf numFmtId="0" fontId="58" fillId="0" borderId="0" xfId="0" applyFont="1" applyFill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showGridLines="0" tabSelected="1" zoomScalePageLayoutView="0" workbookViewId="0" topLeftCell="A1">
      <selection activeCell="A1" sqref="A1:H1"/>
    </sheetView>
  </sheetViews>
  <sheetFormatPr defaultColWidth="9.140625" defaultRowHeight="15"/>
  <cols>
    <col min="1" max="1" width="4.421875" style="6" customWidth="1"/>
    <col min="2" max="2" width="40.28125" style="5" bestFit="1" customWidth="1"/>
    <col min="3" max="3" width="22.8515625" style="5" bestFit="1" customWidth="1"/>
    <col min="4" max="4" width="15.140625" style="5" bestFit="1" customWidth="1"/>
    <col min="5" max="5" width="9.00390625" style="4" bestFit="1" customWidth="1"/>
    <col min="6" max="6" width="9.7109375" style="3" bestFit="1" customWidth="1"/>
    <col min="7" max="8" width="6.00390625" style="3" customWidth="1"/>
    <col min="9" max="16384" width="9.140625" style="3" customWidth="1"/>
  </cols>
  <sheetData>
    <row r="1" spans="1:8" s="2" customFormat="1" ht="24.75" customHeight="1">
      <c r="A1" s="45" t="s">
        <v>110</v>
      </c>
      <c r="B1" s="45"/>
      <c r="C1" s="45"/>
      <c r="D1" s="45"/>
      <c r="E1" s="45"/>
      <c r="F1" s="45"/>
      <c r="G1" s="45"/>
      <c r="H1" s="45"/>
    </row>
    <row r="2" spans="1:8" s="2" customFormat="1" ht="18">
      <c r="A2" s="44"/>
      <c r="B2" s="44"/>
      <c r="C2" s="44"/>
      <c r="D2" s="44"/>
      <c r="E2" s="44"/>
      <c r="F2" s="44"/>
      <c r="G2" s="44"/>
      <c r="H2" s="44"/>
    </row>
    <row r="3" spans="5:8" ht="15">
      <c r="E3" s="42">
        <v>42172</v>
      </c>
      <c r="F3" s="43"/>
      <c r="G3" s="43"/>
      <c r="H3" s="43"/>
    </row>
    <row r="4" spans="1:8" ht="69" customHeight="1">
      <c r="A4" s="22" t="s">
        <v>39</v>
      </c>
      <c r="B4" s="22" t="s">
        <v>35</v>
      </c>
      <c r="C4" s="22" t="s">
        <v>36</v>
      </c>
      <c r="D4" s="22" t="s">
        <v>37</v>
      </c>
      <c r="E4" s="22" t="s">
        <v>38</v>
      </c>
      <c r="F4" s="23" t="s">
        <v>40</v>
      </c>
      <c r="G4" s="24" t="s">
        <v>116</v>
      </c>
      <c r="H4" s="24" t="s">
        <v>100</v>
      </c>
    </row>
    <row r="5" spans="1:8" ht="15">
      <c r="A5" s="25">
        <f>IF(C5&lt;&gt;"",COUNTA($C5:C$7)&amp;".","")</f>
      </c>
      <c r="B5" s="26"/>
      <c r="C5" s="26"/>
      <c r="D5" s="26"/>
      <c r="E5" s="27"/>
      <c r="F5" s="28"/>
      <c r="G5" s="28"/>
      <c r="H5" s="29"/>
    </row>
    <row r="6" spans="1:8" ht="15">
      <c r="A6" s="30"/>
      <c r="B6" s="31" t="s">
        <v>44</v>
      </c>
      <c r="C6" s="32"/>
      <c r="D6" s="32"/>
      <c r="E6" s="33"/>
      <c r="F6" s="34"/>
      <c r="G6" s="34"/>
      <c r="H6" s="35"/>
    </row>
    <row r="7" spans="1:8" ht="15">
      <c r="A7" s="15" t="str">
        <f>IF(C7&lt;&gt;"",COUNTA($C$7:C7)&amp;".","")</f>
        <v>1.</v>
      </c>
      <c r="B7" s="41" t="s">
        <v>124</v>
      </c>
      <c r="C7" s="16" t="s">
        <v>47</v>
      </c>
      <c r="D7" s="16" t="s">
        <v>46</v>
      </c>
      <c r="E7" s="16">
        <v>67566888</v>
      </c>
      <c r="F7" s="17" t="s">
        <v>45</v>
      </c>
      <c r="G7" s="17"/>
      <c r="H7" s="18" t="s">
        <v>42</v>
      </c>
    </row>
    <row r="8" spans="1:11" ht="15">
      <c r="A8" s="15" t="str">
        <f>IF(C8&lt;&gt;"",COUNTA($C$7:C8)&amp;".","")</f>
        <v>2.</v>
      </c>
      <c r="B8" s="16" t="s">
        <v>143</v>
      </c>
      <c r="C8" s="16" t="s">
        <v>51</v>
      </c>
      <c r="D8" s="16" t="s">
        <v>46</v>
      </c>
      <c r="E8" s="16">
        <v>67220335</v>
      </c>
      <c r="F8" s="17" t="s">
        <v>45</v>
      </c>
      <c r="G8" s="17"/>
      <c r="H8" s="18" t="s">
        <v>42</v>
      </c>
      <c r="I8" s="11"/>
      <c r="J8" s="11"/>
      <c r="K8" s="11"/>
    </row>
    <row r="9" spans="1:11" ht="15">
      <c r="A9" s="15" t="str">
        <f>IF(C9&lt;&gt;"",COUNTA($C$7:C9)&amp;".","")</f>
        <v>3.</v>
      </c>
      <c r="B9" s="16" t="s">
        <v>125</v>
      </c>
      <c r="C9" s="16" t="s">
        <v>52</v>
      </c>
      <c r="D9" s="16" t="s">
        <v>46</v>
      </c>
      <c r="E9" s="16">
        <v>67255823</v>
      </c>
      <c r="F9" s="17" t="s">
        <v>45</v>
      </c>
      <c r="G9" s="17"/>
      <c r="H9" s="18" t="s">
        <v>42</v>
      </c>
      <c r="I9" s="11"/>
      <c r="J9" s="11"/>
      <c r="K9" s="11"/>
    </row>
    <row r="10" spans="1:11" s="7" customFormat="1" ht="24">
      <c r="A10" s="15" t="str">
        <f>IF(C10&lt;&gt;"",COUNTA($C$7:C10)&amp;".","")</f>
        <v>4.</v>
      </c>
      <c r="B10" s="19" t="s">
        <v>126</v>
      </c>
      <c r="C10" s="19" t="s">
        <v>48</v>
      </c>
      <c r="D10" s="19" t="s">
        <v>46</v>
      </c>
      <c r="E10" s="19">
        <v>67374321</v>
      </c>
      <c r="F10" s="20" t="s">
        <v>45</v>
      </c>
      <c r="G10" s="20"/>
      <c r="H10" s="18" t="s">
        <v>42</v>
      </c>
      <c r="I10" s="11"/>
      <c r="J10" s="11"/>
      <c r="K10" s="11"/>
    </row>
    <row r="11" spans="1:11" s="7" customFormat="1" ht="15">
      <c r="A11" s="15" t="str">
        <f>IF(C11&lt;&gt;"",COUNTA($C$7:C11)&amp;".","")</f>
        <v>5.</v>
      </c>
      <c r="B11" s="8" t="s">
        <v>53</v>
      </c>
      <c r="C11" s="10" t="s">
        <v>54</v>
      </c>
      <c r="D11" s="10" t="s">
        <v>46</v>
      </c>
      <c r="E11" s="10">
        <v>67042527</v>
      </c>
      <c r="F11" s="20" t="s">
        <v>45</v>
      </c>
      <c r="G11" s="20"/>
      <c r="H11" s="18" t="s">
        <v>42</v>
      </c>
      <c r="I11" s="11"/>
      <c r="J11" s="11"/>
      <c r="K11" s="11"/>
    </row>
    <row r="12" spans="1:11" s="7" customFormat="1" ht="24">
      <c r="A12" s="15" t="str">
        <f>IF(C12&lt;&gt;"",COUNTA($C$7:C12)&amp;".","")</f>
        <v>6.</v>
      </c>
      <c r="B12" s="19" t="s">
        <v>128</v>
      </c>
      <c r="C12" s="19" t="s">
        <v>115</v>
      </c>
      <c r="D12" s="19" t="s">
        <v>46</v>
      </c>
      <c r="E12" s="19">
        <v>28329238</v>
      </c>
      <c r="F12" s="20" t="s">
        <v>45</v>
      </c>
      <c r="G12" s="20" t="s">
        <v>45</v>
      </c>
      <c r="H12" s="18" t="s">
        <v>42</v>
      </c>
      <c r="I12" s="12"/>
      <c r="J12" s="12"/>
      <c r="K12" s="12"/>
    </row>
    <row r="13" spans="1:11" s="7" customFormat="1" ht="24">
      <c r="A13" s="15" t="str">
        <f>IF(C13&lt;&gt;"",COUNTA($C$7:C13)&amp;".","")</f>
        <v>7.</v>
      </c>
      <c r="B13" s="19" t="s">
        <v>127</v>
      </c>
      <c r="C13" s="19" t="s">
        <v>55</v>
      </c>
      <c r="D13" s="19" t="s">
        <v>46</v>
      </c>
      <c r="E13" s="19">
        <v>67413743</v>
      </c>
      <c r="F13" s="20" t="s">
        <v>45</v>
      </c>
      <c r="G13" s="20"/>
      <c r="H13" s="18" t="s">
        <v>42</v>
      </c>
      <c r="I13" s="12"/>
      <c r="J13" s="12"/>
      <c r="K13" s="12"/>
    </row>
    <row r="14" spans="1:11" s="7" customFormat="1" ht="24">
      <c r="A14" s="15" t="str">
        <f>IF(C14&lt;&gt;"",COUNTA($C$7:C14)&amp;".","")</f>
        <v>8.</v>
      </c>
      <c r="B14" s="19" t="s">
        <v>129</v>
      </c>
      <c r="C14" s="19" t="s">
        <v>56</v>
      </c>
      <c r="D14" s="19" t="s">
        <v>46</v>
      </c>
      <c r="E14" s="19" t="s">
        <v>57</v>
      </c>
      <c r="F14" s="20" t="s">
        <v>45</v>
      </c>
      <c r="G14" s="20" t="s">
        <v>45</v>
      </c>
      <c r="H14" s="18" t="s">
        <v>42</v>
      </c>
      <c r="I14" s="12"/>
      <c r="J14" s="12"/>
      <c r="K14" s="12"/>
    </row>
    <row r="15" spans="1:11" s="7" customFormat="1" ht="15">
      <c r="A15" s="15" t="str">
        <f>IF(C15&lt;&gt;"",COUNTA($C$7:C15)&amp;".","")</f>
        <v>9.</v>
      </c>
      <c r="B15" s="19" t="s">
        <v>58</v>
      </c>
      <c r="C15" s="19" t="s">
        <v>49</v>
      </c>
      <c r="D15" s="19" t="s">
        <v>46</v>
      </c>
      <c r="E15" s="19">
        <v>67520930</v>
      </c>
      <c r="F15" s="20" t="s">
        <v>45</v>
      </c>
      <c r="G15" s="20" t="s">
        <v>45</v>
      </c>
      <c r="H15" s="18" t="s">
        <v>42</v>
      </c>
      <c r="I15" s="13"/>
      <c r="J15" s="14"/>
      <c r="K15" s="14"/>
    </row>
    <row r="16" spans="1:11" s="7" customFormat="1" ht="15">
      <c r="A16" s="15" t="str">
        <f>IF(C16&lt;&gt;"",COUNTA($C$7:C16)&amp;".","")</f>
        <v>10.</v>
      </c>
      <c r="B16" s="19" t="s">
        <v>130</v>
      </c>
      <c r="C16" s="19" t="s">
        <v>101</v>
      </c>
      <c r="D16" s="19" t="s">
        <v>46</v>
      </c>
      <c r="E16" s="19">
        <v>67280614</v>
      </c>
      <c r="F16" s="20" t="s">
        <v>45</v>
      </c>
      <c r="G16" s="20"/>
      <c r="H16" s="18" t="s">
        <v>42</v>
      </c>
      <c r="I16" s="12"/>
      <c r="J16" s="12"/>
      <c r="K16" s="12"/>
    </row>
    <row r="17" spans="1:8" s="7" customFormat="1" ht="24">
      <c r="A17" s="15" t="str">
        <f>IF(C17&lt;&gt;"",COUNTA($C$7:C17)&amp;".","")</f>
        <v>11.</v>
      </c>
      <c r="B17" s="19" t="s">
        <v>131</v>
      </c>
      <c r="C17" s="19" t="s">
        <v>50</v>
      </c>
      <c r="D17" s="19" t="s">
        <v>46</v>
      </c>
      <c r="E17" s="19" t="s">
        <v>59</v>
      </c>
      <c r="F17" s="20" t="s">
        <v>45</v>
      </c>
      <c r="G17" s="20"/>
      <c r="H17" s="18" t="s">
        <v>42</v>
      </c>
    </row>
    <row r="18" spans="1:8" s="7" customFormat="1" ht="15">
      <c r="A18" s="15" t="str">
        <f>IF(C18&lt;&gt;"",COUNTA($C$7:C18)&amp;".","")</f>
        <v>12.</v>
      </c>
      <c r="B18" s="19" t="s">
        <v>23</v>
      </c>
      <c r="C18" s="19" t="s">
        <v>117</v>
      </c>
      <c r="D18" s="19" t="s">
        <v>46</v>
      </c>
      <c r="E18" s="19">
        <v>25474666</v>
      </c>
      <c r="F18" s="20" t="s">
        <v>45</v>
      </c>
      <c r="G18" s="20" t="s">
        <v>45</v>
      </c>
      <c r="H18" s="18" t="s">
        <v>42</v>
      </c>
    </row>
    <row r="19" spans="1:8" ht="15">
      <c r="A19" s="36">
        <f>IF(C19&lt;&gt;"",COUNTA($C$7:C19)&amp;".","")</f>
      </c>
      <c r="B19" s="36" t="s">
        <v>60</v>
      </c>
      <c r="C19" s="37"/>
      <c r="D19" s="37"/>
      <c r="E19" s="37"/>
      <c r="F19" s="37"/>
      <c r="G19" s="37"/>
      <c r="H19" s="34"/>
    </row>
    <row r="20" spans="1:8" s="7" customFormat="1" ht="15">
      <c r="A20" s="15" t="str">
        <f>IF(C20&lt;&gt;"",COUNTA($C$7:C20)&amp;".","")</f>
        <v>13.</v>
      </c>
      <c r="B20" s="9" t="s">
        <v>112</v>
      </c>
      <c r="C20" s="38" t="s">
        <v>113</v>
      </c>
      <c r="D20" s="38" t="s">
        <v>61</v>
      </c>
      <c r="E20" s="38">
        <v>67760077</v>
      </c>
      <c r="F20" s="20" t="s">
        <v>45</v>
      </c>
      <c r="G20" s="20"/>
      <c r="H20" s="18" t="s">
        <v>42</v>
      </c>
    </row>
    <row r="21" spans="1:8" ht="15">
      <c r="A21" s="36">
        <f>IF(C21&lt;&gt;"",COUNTA($C$7:C21)&amp;".","")</f>
      </c>
      <c r="B21" s="36" t="s">
        <v>62</v>
      </c>
      <c r="C21" s="37"/>
      <c r="D21" s="37"/>
      <c r="E21" s="37"/>
      <c r="F21" s="37"/>
      <c r="G21" s="37"/>
      <c r="H21" s="37"/>
    </row>
    <row r="22" spans="1:8" s="7" customFormat="1" ht="15">
      <c r="A22" s="15" t="str">
        <f>IF(C22&lt;&gt;"",COUNTA($C$7:C22)&amp;".","")</f>
        <v>14.</v>
      </c>
      <c r="B22" s="19" t="s">
        <v>132</v>
      </c>
      <c r="C22" s="19" t="s">
        <v>103</v>
      </c>
      <c r="D22" s="16" t="s">
        <v>63</v>
      </c>
      <c r="E22" s="19">
        <v>67800750</v>
      </c>
      <c r="F22" s="20" t="s">
        <v>45</v>
      </c>
      <c r="G22" s="20"/>
      <c r="H22" s="18" t="s">
        <v>42</v>
      </c>
    </row>
    <row r="23" spans="1:8" ht="15">
      <c r="A23" s="36">
        <f>IF(C23&lt;&gt;"",COUNTA($C$7:C23)&amp;".","")</f>
      </c>
      <c r="B23" s="36" t="s">
        <v>64</v>
      </c>
      <c r="C23" s="37"/>
      <c r="D23" s="37"/>
      <c r="E23" s="37"/>
      <c r="F23" s="37"/>
      <c r="G23" s="37"/>
      <c r="H23" s="37"/>
    </row>
    <row r="24" spans="1:8" s="7" customFormat="1" ht="15">
      <c r="A24" s="15" t="str">
        <f>IF(C24&lt;&gt;"",COUNTA($C$7:C24)&amp;".","")</f>
        <v>15.</v>
      </c>
      <c r="B24" s="19" t="s">
        <v>65</v>
      </c>
      <c r="C24" s="19" t="s">
        <v>66</v>
      </c>
      <c r="D24" s="19" t="s">
        <v>67</v>
      </c>
      <c r="E24" s="19">
        <v>67962764</v>
      </c>
      <c r="F24" s="20" t="s">
        <v>45</v>
      </c>
      <c r="G24" s="20"/>
      <c r="H24" s="18" t="s">
        <v>42</v>
      </c>
    </row>
    <row r="25" spans="1:8" ht="15">
      <c r="A25" s="36">
        <f>IF(C25&lt;&gt;"",COUNTA($C$7:C25)&amp;".","")</f>
      </c>
      <c r="B25" s="36" t="s">
        <v>68</v>
      </c>
      <c r="C25" s="37"/>
      <c r="D25" s="37"/>
      <c r="E25" s="37"/>
      <c r="F25" s="37"/>
      <c r="G25" s="37"/>
      <c r="H25" s="37"/>
    </row>
    <row r="26" spans="1:8" s="7" customFormat="1" ht="24">
      <c r="A26" s="15" t="str">
        <f>IF(C26&lt;&gt;"",COUNTA($C$7:C26)&amp;".","")</f>
        <v>16.</v>
      </c>
      <c r="B26" s="8" t="s">
        <v>133</v>
      </c>
      <c r="C26" s="10" t="s">
        <v>69</v>
      </c>
      <c r="D26" s="10" t="s">
        <v>70</v>
      </c>
      <c r="E26" s="10">
        <v>65181253</v>
      </c>
      <c r="F26" s="21" t="s">
        <v>45</v>
      </c>
      <c r="G26" s="21"/>
      <c r="H26" s="18" t="s">
        <v>42</v>
      </c>
    </row>
    <row r="27" spans="1:8" ht="15">
      <c r="A27" s="36">
        <f>IF(C27&lt;&gt;"",COUNTA($C$7:C27)&amp;".","")</f>
      </c>
      <c r="B27" s="36" t="s">
        <v>71</v>
      </c>
      <c r="C27" s="37"/>
      <c r="D27" s="37"/>
      <c r="E27" s="37"/>
      <c r="F27" s="37"/>
      <c r="G27" s="37"/>
      <c r="H27" s="37"/>
    </row>
    <row r="28" spans="1:8" s="7" customFormat="1" ht="24">
      <c r="A28" s="15" t="str">
        <f>IF(C28&lt;&gt;"",COUNTA($C$7:C28)&amp;".","")</f>
        <v>17.</v>
      </c>
      <c r="B28" s="8" t="s">
        <v>107</v>
      </c>
      <c r="C28" s="10" t="s">
        <v>72</v>
      </c>
      <c r="D28" s="10" t="s">
        <v>73</v>
      </c>
      <c r="E28" s="10" t="s">
        <v>74</v>
      </c>
      <c r="F28" s="21" t="s">
        <v>45</v>
      </c>
      <c r="G28" s="21"/>
      <c r="H28" s="18" t="s">
        <v>42</v>
      </c>
    </row>
    <row r="29" spans="1:8" ht="15">
      <c r="A29" s="36">
        <f>IF(C29&lt;&gt;"",COUNTA($C$7:C29)&amp;".","")</f>
      </c>
      <c r="B29" s="36" t="s">
        <v>75</v>
      </c>
      <c r="C29" s="37"/>
      <c r="D29" s="37"/>
      <c r="E29" s="37"/>
      <c r="F29" s="37"/>
      <c r="G29" s="37"/>
      <c r="H29" s="37"/>
    </row>
    <row r="30" spans="1:8" s="7" customFormat="1" ht="15">
      <c r="A30" s="15" t="str">
        <f>IF(C30&lt;&gt;"",COUNTA($C$7:C30)&amp;".","")</f>
        <v>18.</v>
      </c>
      <c r="B30" s="8" t="s">
        <v>134</v>
      </c>
      <c r="C30" s="10" t="s">
        <v>76</v>
      </c>
      <c r="D30" s="10" t="s">
        <v>77</v>
      </c>
      <c r="E30" s="10">
        <v>64507121</v>
      </c>
      <c r="F30" s="21" t="s">
        <v>45</v>
      </c>
      <c r="G30" s="21"/>
      <c r="H30" s="18"/>
    </row>
    <row r="31" spans="1:8" ht="15">
      <c r="A31" s="36">
        <f>IF(C31&lt;&gt;"",COUNTA($C$7:C31)&amp;".","")</f>
      </c>
      <c r="B31" s="36" t="s">
        <v>78</v>
      </c>
      <c r="C31" s="37"/>
      <c r="D31" s="37"/>
      <c r="E31" s="37"/>
      <c r="F31" s="37"/>
      <c r="G31" s="37"/>
      <c r="H31" s="37"/>
    </row>
    <row r="32" spans="1:8" s="7" customFormat="1" ht="24">
      <c r="A32" s="15" t="str">
        <f>IF(C32&lt;&gt;"",COUNTA($C$7:C32)&amp;".","")</f>
        <v>19.</v>
      </c>
      <c r="B32" s="8" t="s">
        <v>79</v>
      </c>
      <c r="C32" s="10" t="s">
        <v>80</v>
      </c>
      <c r="D32" s="10" t="s">
        <v>81</v>
      </c>
      <c r="E32" s="10" t="s">
        <v>82</v>
      </c>
      <c r="F32" s="21" t="s">
        <v>45</v>
      </c>
      <c r="G32" s="21"/>
      <c r="H32" s="18" t="s">
        <v>42</v>
      </c>
    </row>
    <row r="33" spans="1:8" ht="15">
      <c r="A33" s="36">
        <f>IF(C33&lt;&gt;"",COUNTA($C$7:C33)&amp;".","")</f>
      </c>
      <c r="B33" s="36" t="s">
        <v>83</v>
      </c>
      <c r="C33" s="37"/>
      <c r="D33" s="37"/>
      <c r="E33" s="37"/>
      <c r="F33" s="37"/>
      <c r="G33" s="37"/>
      <c r="H33" s="37"/>
    </row>
    <row r="34" spans="1:8" s="7" customFormat="1" ht="15">
      <c r="A34" s="15" t="str">
        <f>IF(C34&lt;&gt;"",COUNTA($C$7:C34)&amp;".","")</f>
        <v>20.</v>
      </c>
      <c r="B34" s="8" t="s">
        <v>86</v>
      </c>
      <c r="C34" s="10" t="s">
        <v>85</v>
      </c>
      <c r="D34" s="10" t="s">
        <v>84</v>
      </c>
      <c r="E34" s="10">
        <v>64122163</v>
      </c>
      <c r="F34" s="21" t="s">
        <v>45</v>
      </c>
      <c r="G34" s="21"/>
      <c r="H34" s="18" t="s">
        <v>42</v>
      </c>
    </row>
    <row r="35" spans="1:26" ht="15">
      <c r="A35" s="37">
        <f>IF(C35&lt;&gt;"",COUNTA($C$7:C35)&amp;".","")</f>
      </c>
      <c r="B35" s="36" t="s">
        <v>118</v>
      </c>
      <c r="C35" s="37"/>
      <c r="D35" s="37"/>
      <c r="E35" s="37"/>
      <c r="F35" s="33"/>
      <c r="G35" s="33"/>
      <c r="H35" s="3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>
      <c r="A36" s="15" t="str">
        <f>IF(C36&lt;&gt;"",COUNTA($C$7:C36)&amp;".","")</f>
        <v>21.</v>
      </c>
      <c r="B36" s="9" t="s">
        <v>119</v>
      </c>
      <c r="C36" s="38" t="s">
        <v>120</v>
      </c>
      <c r="D36" s="38" t="s">
        <v>121</v>
      </c>
      <c r="E36" s="38" t="s">
        <v>122</v>
      </c>
      <c r="F36" s="21" t="s">
        <v>45</v>
      </c>
      <c r="G36" s="21"/>
      <c r="H36" s="18" t="s">
        <v>42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8" ht="15">
      <c r="A37" s="36">
        <f>IF(C37&lt;&gt;"",COUNTA($C$7:C37)&amp;".","")</f>
      </c>
      <c r="B37" s="36" t="s">
        <v>87</v>
      </c>
      <c r="C37" s="37"/>
      <c r="D37" s="37"/>
      <c r="E37" s="37"/>
      <c r="F37" s="37"/>
      <c r="G37" s="37"/>
      <c r="H37" s="37"/>
    </row>
    <row r="38" spans="1:8" s="7" customFormat="1" ht="36">
      <c r="A38" s="15" t="str">
        <f>IF(C38&lt;&gt;"",COUNTA($C$7:C38)&amp;".","")</f>
        <v>22.</v>
      </c>
      <c r="B38" s="19" t="s">
        <v>88</v>
      </c>
      <c r="C38" s="19" t="s">
        <v>89</v>
      </c>
      <c r="D38" s="16" t="s">
        <v>91</v>
      </c>
      <c r="E38" s="19" t="s">
        <v>90</v>
      </c>
      <c r="F38" s="20" t="s">
        <v>45</v>
      </c>
      <c r="G38" s="20"/>
      <c r="H38" s="18" t="s">
        <v>42</v>
      </c>
    </row>
    <row r="39" spans="1:8" s="7" customFormat="1" ht="24">
      <c r="A39" s="15" t="str">
        <f>IF(C39&lt;&gt;"",COUNTA($C$7:C39)&amp;".","")</f>
        <v>23.</v>
      </c>
      <c r="B39" s="19" t="s">
        <v>135</v>
      </c>
      <c r="C39" s="19" t="s">
        <v>105</v>
      </c>
      <c r="D39" s="16" t="s">
        <v>91</v>
      </c>
      <c r="E39" s="19">
        <v>65440003</v>
      </c>
      <c r="F39" s="20" t="s">
        <v>45</v>
      </c>
      <c r="G39" s="20"/>
      <c r="H39" s="18" t="s">
        <v>42</v>
      </c>
    </row>
    <row r="40" spans="1:8" ht="15">
      <c r="A40" s="36">
        <f>IF(C40&lt;&gt;"",COUNTA($C$7:C40)&amp;".","")</f>
      </c>
      <c r="B40" s="36" t="s">
        <v>92</v>
      </c>
      <c r="C40" s="37"/>
      <c r="D40" s="37"/>
      <c r="E40" s="37"/>
      <c r="F40" s="37"/>
      <c r="G40" s="37"/>
      <c r="H40" s="37"/>
    </row>
    <row r="41" spans="1:8" ht="15">
      <c r="A41" s="15" t="str">
        <f>IF(C41&lt;&gt;"",COUNTA($C$7:C41)&amp;".","")</f>
        <v>24.</v>
      </c>
      <c r="B41" s="9" t="s">
        <v>94</v>
      </c>
      <c r="C41" s="38" t="s">
        <v>95</v>
      </c>
      <c r="D41" s="38" t="s">
        <v>93</v>
      </c>
      <c r="E41" s="38">
        <v>63722375</v>
      </c>
      <c r="F41" s="40" t="s">
        <v>45</v>
      </c>
      <c r="G41" s="40"/>
      <c r="H41" s="18" t="s">
        <v>42</v>
      </c>
    </row>
    <row r="42" spans="1:8" ht="15">
      <c r="A42" s="36">
        <f>IF(C42&lt;&gt;"",COUNTA($C$7:C42)&amp;".","")</f>
      </c>
      <c r="B42" s="36" t="s">
        <v>96</v>
      </c>
      <c r="C42" s="37"/>
      <c r="D42" s="37"/>
      <c r="E42" s="37"/>
      <c r="F42" s="37"/>
      <c r="G42" s="37"/>
      <c r="H42" s="37"/>
    </row>
    <row r="43" spans="1:8" s="7" customFormat="1" ht="15">
      <c r="A43" s="15" t="str">
        <f>IF(C43&lt;&gt;"",COUNTA($C$7:C43)&amp;".","")</f>
        <v>25.</v>
      </c>
      <c r="B43" s="8" t="s">
        <v>134</v>
      </c>
      <c r="C43" s="10" t="s">
        <v>97</v>
      </c>
      <c r="D43" s="10" t="s">
        <v>41</v>
      </c>
      <c r="E43" s="10">
        <v>64472809</v>
      </c>
      <c r="F43" s="21" t="s">
        <v>45</v>
      </c>
      <c r="G43" s="21"/>
      <c r="H43" s="39"/>
    </row>
    <row r="44" spans="1:8" ht="15">
      <c r="A44" s="36">
        <f>IF(C44&lt;&gt;"",COUNTA($C$7:C44)&amp;".","")</f>
      </c>
      <c r="B44" s="36" t="s">
        <v>98</v>
      </c>
      <c r="C44" s="37"/>
      <c r="D44" s="37"/>
      <c r="E44" s="37"/>
      <c r="F44" s="37"/>
      <c r="G44" s="37"/>
      <c r="H44" s="37"/>
    </row>
    <row r="45" spans="1:8" s="7" customFormat="1" ht="15">
      <c r="A45" s="15" t="str">
        <f>IF(C45&lt;&gt;"",COUNTA($C$7:C45)&amp;".","")</f>
        <v>26.</v>
      </c>
      <c r="B45" s="19" t="s">
        <v>104</v>
      </c>
      <c r="C45" s="19" t="s">
        <v>102</v>
      </c>
      <c r="D45" s="19" t="s">
        <v>99</v>
      </c>
      <c r="E45" s="19">
        <v>63022101</v>
      </c>
      <c r="F45" s="20" t="s">
        <v>45</v>
      </c>
      <c r="G45" s="20"/>
      <c r="H45" s="18" t="s">
        <v>42</v>
      </c>
    </row>
    <row r="46" spans="1:8" ht="15">
      <c r="A46" s="36">
        <f>IF(C46&lt;&gt;"",COUNTA($C$7:C46)&amp;".","")</f>
      </c>
      <c r="B46" s="36" t="s">
        <v>0</v>
      </c>
      <c r="C46" s="37"/>
      <c r="D46" s="37"/>
      <c r="E46" s="37"/>
      <c r="F46" s="37"/>
      <c r="G46" s="37"/>
      <c r="H46" s="37"/>
    </row>
    <row r="47" spans="1:8" s="7" customFormat="1" ht="24">
      <c r="A47" s="15" t="str">
        <f>IF(C47&lt;&gt;"",COUNTA($C$7:C47)&amp;".","")</f>
        <v>27.</v>
      </c>
      <c r="B47" s="8" t="s">
        <v>136</v>
      </c>
      <c r="C47" s="10" t="s">
        <v>2</v>
      </c>
      <c r="D47" s="10" t="s">
        <v>1</v>
      </c>
      <c r="E47" s="10" t="s">
        <v>3</v>
      </c>
      <c r="F47" s="21" t="s">
        <v>45</v>
      </c>
      <c r="G47" s="21"/>
      <c r="H47" s="18" t="s">
        <v>42</v>
      </c>
    </row>
    <row r="48" spans="1:8" ht="15">
      <c r="A48" s="36">
        <f>IF(C48&lt;&gt;"",COUNTA($C$7:C48)&amp;".","")</f>
      </c>
      <c r="B48" s="36" t="s">
        <v>4</v>
      </c>
      <c r="C48" s="37"/>
      <c r="D48" s="37"/>
      <c r="E48" s="37"/>
      <c r="F48" s="37"/>
      <c r="G48" s="37"/>
      <c r="H48" s="37"/>
    </row>
    <row r="49" spans="1:8" s="7" customFormat="1" ht="15">
      <c r="A49" s="15" t="str">
        <f>IF(C49&lt;&gt;"",COUNTA($C$7:C49)&amp;".","")</f>
        <v>28.</v>
      </c>
      <c r="B49" s="8" t="s">
        <v>109</v>
      </c>
      <c r="C49" s="10" t="s">
        <v>6</v>
      </c>
      <c r="D49" s="10" t="s">
        <v>5</v>
      </c>
      <c r="E49" s="10">
        <v>63428796</v>
      </c>
      <c r="F49" s="21" t="s">
        <v>45</v>
      </c>
      <c r="G49" s="21"/>
      <c r="H49" s="18" t="s">
        <v>42</v>
      </c>
    </row>
    <row r="50" spans="1:8" ht="15">
      <c r="A50" s="36">
        <f>IF(C50&lt;&gt;"",COUNTA($C$7:C50)&amp;".","")</f>
      </c>
      <c r="B50" s="36" t="s">
        <v>7</v>
      </c>
      <c r="C50" s="37"/>
      <c r="D50" s="37"/>
      <c r="E50" s="37"/>
      <c r="F50" s="37"/>
      <c r="G50" s="37"/>
      <c r="H50" s="37"/>
    </row>
    <row r="51" spans="1:8" s="7" customFormat="1" ht="15">
      <c r="A51" s="15" t="str">
        <f>IF(C51&lt;&gt;"",COUNTA($C$7:C51)&amp;".","")</f>
        <v>29.</v>
      </c>
      <c r="B51" s="8" t="s">
        <v>106</v>
      </c>
      <c r="C51" s="10" t="s">
        <v>9</v>
      </c>
      <c r="D51" s="10" t="s">
        <v>8</v>
      </c>
      <c r="E51" s="10">
        <v>65707091</v>
      </c>
      <c r="F51" s="21" t="s">
        <v>45</v>
      </c>
      <c r="G51" s="21"/>
      <c r="H51" s="18" t="s">
        <v>42</v>
      </c>
    </row>
    <row r="52" spans="1:8" ht="15">
      <c r="A52" s="36">
        <f>IF(C52&lt;&gt;"",COUNTA($C$7:C52)&amp;".","")</f>
      </c>
      <c r="B52" s="36" t="s">
        <v>10</v>
      </c>
      <c r="C52" s="37"/>
      <c r="D52" s="37"/>
      <c r="E52" s="37"/>
      <c r="F52" s="37"/>
      <c r="G52" s="37"/>
      <c r="H52" s="37"/>
    </row>
    <row r="53" spans="1:8" s="7" customFormat="1" ht="15">
      <c r="A53" s="15" t="str">
        <f>IF(C53&lt;&gt;"",COUNTA($C$7:C53)&amp;".","")</f>
        <v>30.</v>
      </c>
      <c r="B53" s="8" t="s">
        <v>12</v>
      </c>
      <c r="C53" s="10" t="s">
        <v>13</v>
      </c>
      <c r="D53" s="10" t="s">
        <v>11</v>
      </c>
      <c r="E53" s="10">
        <v>64823703</v>
      </c>
      <c r="F53" s="21" t="s">
        <v>45</v>
      </c>
      <c r="G53" s="21"/>
      <c r="H53" s="18" t="s">
        <v>42</v>
      </c>
    </row>
    <row r="54" spans="1:8" s="7" customFormat="1" ht="15">
      <c r="A54" s="15" t="str">
        <f>IF(C54&lt;&gt;"",COUNTA($C$7:C54)&amp;".","")</f>
        <v>31.</v>
      </c>
      <c r="B54" s="8" t="s">
        <v>137</v>
      </c>
      <c r="C54" s="10" t="s">
        <v>123</v>
      </c>
      <c r="D54" s="10" t="s">
        <v>11</v>
      </c>
      <c r="E54" s="10">
        <v>64860586</v>
      </c>
      <c r="F54" s="21" t="s">
        <v>45</v>
      </c>
      <c r="G54" s="21"/>
      <c r="H54" s="18" t="s">
        <v>42</v>
      </c>
    </row>
    <row r="55" spans="1:8" ht="15">
      <c r="A55" s="36">
        <f>IF(C55&lt;&gt;"",COUNTA($C$7:C55)&amp;".","")</f>
      </c>
      <c r="B55" s="36" t="s">
        <v>14</v>
      </c>
      <c r="C55" s="37"/>
      <c r="D55" s="37"/>
      <c r="E55" s="37"/>
      <c r="F55" s="37"/>
      <c r="G55" s="37"/>
      <c r="H55" s="37"/>
    </row>
    <row r="56" spans="1:8" s="7" customFormat="1" ht="15">
      <c r="A56" s="15" t="str">
        <f>IF(C56&lt;&gt;"",COUNTA($C$7:C56)&amp;".","")</f>
        <v>32.</v>
      </c>
      <c r="B56" s="8" t="s">
        <v>138</v>
      </c>
      <c r="C56" s="38" t="s">
        <v>15</v>
      </c>
      <c r="D56" s="38" t="s">
        <v>16</v>
      </c>
      <c r="E56" s="10">
        <v>64603325</v>
      </c>
      <c r="F56" s="21" t="s">
        <v>45</v>
      </c>
      <c r="G56" s="21"/>
      <c r="H56" s="18" t="s">
        <v>42</v>
      </c>
    </row>
    <row r="57" spans="1:8" ht="15">
      <c r="A57" s="36">
        <f>IF(C57&lt;&gt;"",COUNTA($C$7:C57)&amp;".","")</f>
      </c>
      <c r="B57" s="36" t="s">
        <v>17</v>
      </c>
      <c r="C57" s="37"/>
      <c r="D57" s="37"/>
      <c r="E57" s="37"/>
      <c r="F57" s="37"/>
      <c r="G57" s="37"/>
      <c r="H57" s="37"/>
    </row>
    <row r="58" spans="1:8" s="7" customFormat="1" ht="15">
      <c r="A58" s="15" t="str">
        <f>IF(C58&lt;&gt;"",COUNTA($C$7:C58)&amp;".","")</f>
        <v>33.</v>
      </c>
      <c r="B58" s="8" t="s">
        <v>139</v>
      </c>
      <c r="C58" s="10" t="s">
        <v>19</v>
      </c>
      <c r="D58" s="10" t="s">
        <v>18</v>
      </c>
      <c r="E58" s="10">
        <v>63881562</v>
      </c>
      <c r="F58" s="21" t="s">
        <v>45</v>
      </c>
      <c r="G58" s="21"/>
      <c r="H58" s="18" t="s">
        <v>42</v>
      </c>
    </row>
    <row r="59" spans="1:8" ht="15">
      <c r="A59" s="36">
        <f>IF(C59&lt;&gt;"",COUNTA($C$7:C59)&amp;".","")</f>
      </c>
      <c r="B59" s="36" t="s">
        <v>20</v>
      </c>
      <c r="C59" s="37"/>
      <c r="D59" s="37"/>
      <c r="E59" s="37"/>
      <c r="F59" s="37"/>
      <c r="G59" s="37"/>
      <c r="H59" s="37"/>
    </row>
    <row r="60" spans="1:8" s="7" customFormat="1" ht="15">
      <c r="A60" s="15" t="str">
        <f>IF(C60&lt;&gt;"",COUNTA($C$7:C60)&amp;".","")</f>
        <v>34.</v>
      </c>
      <c r="B60" s="8" t="s">
        <v>140</v>
      </c>
      <c r="C60" s="10" t="s">
        <v>111</v>
      </c>
      <c r="D60" s="10" t="s">
        <v>21</v>
      </c>
      <c r="E60" s="10">
        <v>63223366</v>
      </c>
      <c r="F60" s="21" t="s">
        <v>45</v>
      </c>
      <c r="G60" s="21"/>
      <c r="H60" s="18" t="s">
        <v>42</v>
      </c>
    </row>
    <row r="61" spans="1:8" ht="15">
      <c r="A61" s="36">
        <f>IF(C61&lt;&gt;"",COUNTA($C$7:C61)&amp;".","")</f>
      </c>
      <c r="B61" s="36" t="s">
        <v>22</v>
      </c>
      <c r="C61" s="37"/>
      <c r="D61" s="37"/>
      <c r="E61" s="37"/>
      <c r="F61" s="37"/>
      <c r="G61" s="37"/>
      <c r="H61" s="37"/>
    </row>
    <row r="62" spans="1:8" s="7" customFormat="1" ht="15">
      <c r="A62" s="15" t="str">
        <f>IF(C62&lt;&gt;"",COUNTA($C$7:C62)&amp;".","")</f>
        <v>35.</v>
      </c>
      <c r="B62" s="8" t="s">
        <v>26</v>
      </c>
      <c r="C62" s="10" t="s">
        <v>24</v>
      </c>
      <c r="D62" s="10" t="s">
        <v>25</v>
      </c>
      <c r="E62" s="10">
        <v>63122209</v>
      </c>
      <c r="F62" s="21" t="s">
        <v>45</v>
      </c>
      <c r="G62" s="21"/>
      <c r="H62" s="18" t="s">
        <v>42</v>
      </c>
    </row>
    <row r="63" spans="1:8" ht="15">
      <c r="A63" s="36">
        <f>IF(C63&lt;&gt;"",COUNTA($C$7:C63)&amp;".","")</f>
      </c>
      <c r="B63" s="36" t="s">
        <v>27</v>
      </c>
      <c r="C63" s="37"/>
      <c r="D63" s="37"/>
      <c r="E63" s="37"/>
      <c r="F63" s="37"/>
      <c r="G63" s="37"/>
      <c r="H63" s="37"/>
    </row>
    <row r="64" spans="1:8" s="7" customFormat="1" ht="15">
      <c r="A64" s="15" t="str">
        <f>IF(C64&lt;&gt;"",COUNTA($C$7:C64)&amp;".","")</f>
        <v>36.</v>
      </c>
      <c r="B64" s="8" t="s">
        <v>28</v>
      </c>
      <c r="C64" s="10" t="s">
        <v>29</v>
      </c>
      <c r="D64" s="10" t="s">
        <v>43</v>
      </c>
      <c r="E64" s="10">
        <v>64722840</v>
      </c>
      <c r="F64" s="21" t="s">
        <v>45</v>
      </c>
      <c r="G64" s="21"/>
      <c r="H64" s="18" t="s">
        <v>42</v>
      </c>
    </row>
    <row r="65" spans="1:8" s="7" customFormat="1" ht="15">
      <c r="A65" s="15" t="str">
        <f>IF(C65&lt;&gt;"",COUNTA($C$7:C65)&amp;".","")</f>
        <v>37.</v>
      </c>
      <c r="B65" s="8" t="s">
        <v>30</v>
      </c>
      <c r="C65" s="10" t="s">
        <v>29</v>
      </c>
      <c r="D65" s="10" t="s">
        <v>43</v>
      </c>
      <c r="E65" s="10">
        <v>64722840</v>
      </c>
      <c r="F65" s="21" t="s">
        <v>45</v>
      </c>
      <c r="G65" s="21"/>
      <c r="H65" s="18" t="s">
        <v>42</v>
      </c>
    </row>
    <row r="66" spans="1:8" ht="15">
      <c r="A66" s="36">
        <f>IF(C66&lt;&gt;"",COUNTA($C$7:C66)&amp;".","")</f>
      </c>
      <c r="B66" s="36" t="s">
        <v>31</v>
      </c>
      <c r="C66" s="37"/>
      <c r="D66" s="37"/>
      <c r="E66" s="37"/>
      <c r="F66" s="37"/>
      <c r="G66" s="37"/>
      <c r="H66" s="37"/>
    </row>
    <row r="67" spans="1:8" ht="15">
      <c r="A67" s="15" t="str">
        <f>IF(C67&lt;&gt;"",COUNTA($C$7:C67)&amp;".","")</f>
        <v>38.</v>
      </c>
      <c r="B67" s="9" t="s">
        <v>141</v>
      </c>
      <c r="C67" s="38" t="s">
        <v>114</v>
      </c>
      <c r="D67" s="38" t="s">
        <v>32</v>
      </c>
      <c r="E67" s="38">
        <v>64202603</v>
      </c>
      <c r="F67" s="40" t="s">
        <v>45</v>
      </c>
      <c r="G67" s="40"/>
      <c r="H67" s="18" t="s">
        <v>42</v>
      </c>
    </row>
    <row r="68" spans="1:8" ht="15">
      <c r="A68" s="36">
        <f>IF(C68&lt;&gt;"",COUNTA($C$7:C68)&amp;".","")</f>
      </c>
      <c r="B68" s="36" t="s">
        <v>33</v>
      </c>
      <c r="C68" s="37"/>
      <c r="D68" s="37"/>
      <c r="E68" s="37"/>
      <c r="F68" s="37"/>
      <c r="G68" s="37"/>
      <c r="H68" s="37"/>
    </row>
    <row r="69" spans="1:8" s="7" customFormat="1" ht="15">
      <c r="A69" s="15" t="str">
        <f>IF(C69&lt;&gt;"",COUNTA($C$7:C69)&amp;".","")</f>
        <v>39.</v>
      </c>
      <c r="B69" s="8" t="s">
        <v>142</v>
      </c>
      <c r="C69" s="10" t="s">
        <v>108</v>
      </c>
      <c r="D69" s="10" t="s">
        <v>34</v>
      </c>
      <c r="E69" s="10">
        <v>63622131</v>
      </c>
      <c r="F69" s="21" t="s">
        <v>45</v>
      </c>
      <c r="G69" s="21"/>
      <c r="H69" s="18" t="s">
        <v>42</v>
      </c>
    </row>
  </sheetData>
  <sheetProtection/>
  <autoFilter ref="A5:H5"/>
  <mergeCells count="3">
    <mergeCell ref="E3:H3"/>
    <mergeCell ref="A2:H2"/>
    <mergeCell ref="A1:H1"/>
  </mergeCells>
  <printOptions/>
  <pageMargins left="0.31" right="0.2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BALTA</dc:creator>
  <cp:keywords/>
  <dc:description/>
  <cp:lastModifiedBy>Baiba Andersone</cp:lastModifiedBy>
  <cp:lastPrinted>2014-11-10T07:43:32Z</cp:lastPrinted>
  <dcterms:created xsi:type="dcterms:W3CDTF">2013-03-20T11:37:48Z</dcterms:created>
  <dcterms:modified xsi:type="dcterms:W3CDTF">2015-06-17T12:03:39Z</dcterms:modified>
  <cp:category/>
  <cp:version/>
  <cp:contentType/>
  <cp:contentStatus/>
</cp:coreProperties>
</file>